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EADME" sheetId="1" r:id="rId4"/>
    <sheet name="Input" sheetId="2" r:id="rId5"/>
    <sheet name="Summary" sheetId="3" r:id="rId6"/>
  </sheets>
</workbook>
</file>

<file path=xl/sharedStrings.xml><?xml version="1.0" encoding="utf-8"?>
<sst xmlns="http://schemas.openxmlformats.org/spreadsheetml/2006/main" uniqueCount="191">
  <si>
    <r>
      <rPr>
        <sz val="18"/>
        <color indexed="8"/>
        <rFont val="Helvetica Neue"/>
      </rPr>
      <t xml:space="preserve">Hello! Thank you for your interest in my </t>
    </r>
    <r>
      <rPr>
        <b val="1"/>
        <sz val="18"/>
        <color indexed="8"/>
        <rFont val="Helvetica Neue"/>
      </rPr>
      <t>Free StrengthsFinder Test</t>
    </r>
    <r>
      <rPr>
        <sz val="18"/>
        <color indexed="8"/>
        <rFont val="Helvetica Neue"/>
      </rPr>
      <t>. Please know that this free test is developed for personal use and if you want to have the full assessment and report, please go to Gallup's official website for purchase.</t>
    </r>
  </si>
  <si>
    <t>Overview</t>
  </si>
  <si>
    <r>
      <rPr>
        <sz val="18"/>
        <color indexed="8"/>
        <rFont val="Helvetica Neue"/>
      </rPr>
      <t xml:space="preserve">Dr. Donald O. Clifton (1924 - 2003) was a psychology researcher and scholar, and was Chairman of the Gallup, Inc. During his tenure at Gallup, Dr. Clifton developed the CliftonStrengths Online Assessment, or the StrengthsFinder, to help people better recognize their own strengths. Dr. Clifton's work on human development was recognized as "the father of strength-based psychology and the grandfather of positive psychology".
</t>
    </r>
    <r>
      <rPr>
        <sz val="18"/>
        <color indexed="8"/>
        <rFont val="Helvetica Neue"/>
      </rPr>
      <t xml:space="preserve">
</t>
    </r>
    <r>
      <rPr>
        <sz val="18"/>
        <color indexed="8"/>
        <rFont val="Helvetica Neue"/>
      </rPr>
      <t xml:space="preserve">The first version of the CliftonStrengths Online Assessment was published in 1999 and was later paired with the bestselling management book </t>
    </r>
    <r>
      <rPr>
        <b val="1"/>
        <sz val="18"/>
        <color indexed="8"/>
        <rFont val="Helvetica Neue"/>
      </rPr>
      <t>Now, Discover Your Strengths</t>
    </r>
    <r>
      <rPr>
        <sz val="18"/>
        <color indexed="8"/>
        <rFont val="Helvetica Neue"/>
      </rPr>
      <t xml:space="preserve">, which was published in 2001. In 2006, Gallup researchers completed a comprehensive review of the Clifton StrengthsFinder psychometrics, which led to a revision of the assessment. This new version, called StrengthsFinder 2.0, was accompanied by an updated edition of the original book, this time called </t>
    </r>
    <r>
      <rPr>
        <b val="1"/>
        <sz val="18"/>
        <color indexed="8"/>
        <rFont val="Helvetica Neue"/>
      </rPr>
      <t>Now, Discover Your Strengths: StrengthsFinder 2.0</t>
    </r>
    <r>
      <rPr>
        <sz val="18"/>
        <color indexed="8"/>
        <rFont val="Helvetica Neue"/>
      </rPr>
      <t xml:space="preserve">. </t>
    </r>
    <r>
      <rPr>
        <b val="1"/>
        <sz val="18"/>
        <color indexed="8"/>
        <rFont val="Helvetica Neue"/>
      </rPr>
      <t>This Free StrengthsFinder Test was developed based on my understanding of this book.</t>
    </r>
  </si>
  <si>
    <t>Structure</t>
  </si>
  <si>
    <t>How to Use</t>
  </si>
  <si>
    <t>The StrengthsFinder identifies 34 strength themes, across four domain areas, each having eight or nine themes: 
1. Strategic thinking
2. Relationship building
3. Influencing
4. Executing</t>
  </si>
  <si>
    <r>
      <rPr>
        <sz val="18"/>
        <color indexed="8"/>
        <rFont val="Helvetica Neue"/>
      </rPr>
      <t>1. Go to the "</t>
    </r>
    <r>
      <rPr>
        <b val="1"/>
        <sz val="18"/>
        <color indexed="8"/>
        <rFont val="Helvetica Neue"/>
      </rPr>
      <t>Input</t>
    </r>
    <r>
      <rPr>
        <sz val="18"/>
        <color indexed="8"/>
        <rFont val="Helvetica Neue"/>
      </rPr>
      <t xml:space="preserve">" tab and you will find the 34 themes of the StrengthsFinder. Below each theme, you will find three statements, in first person POV, describing how one with such theme would normally feel or act. </t>
    </r>
    <r>
      <rPr>
        <b val="1"/>
        <sz val="18"/>
        <color indexed="8"/>
        <rFont val="Helvetica Neue"/>
      </rPr>
      <t>Enter your response to the statements in the colored areas. On a scale from 1 to 7, choose how you agree or disagree with the statement, with 7 being that you agree the most. If you feel neutral toward the statement, choose 4.</t>
    </r>
    <r>
      <rPr>
        <sz val="18"/>
        <color indexed="8"/>
        <rFont val="Helvetica Neue"/>
      </rPr>
      <t xml:space="preserve"> All selections should be integrals. The table gives you the arithmetic mean of the three statements and shows it next to the name of the theme. 
</t>
    </r>
    <r>
      <rPr>
        <sz val="18"/>
        <color indexed="8"/>
        <rFont val="Helvetica Neue"/>
      </rPr>
      <t xml:space="preserve">
</t>
    </r>
    <r>
      <rPr>
        <sz val="18"/>
        <color indexed="8"/>
        <rFont val="Helvetica Neue"/>
      </rPr>
      <t>2. Go to the "</t>
    </r>
    <r>
      <rPr>
        <b val="1"/>
        <sz val="18"/>
        <color indexed="8"/>
        <rFont val="Helvetica Neue"/>
      </rPr>
      <t>Summary</t>
    </r>
    <r>
      <rPr>
        <sz val="18"/>
        <color indexed="8"/>
        <rFont val="Helvetica Neue"/>
      </rPr>
      <t>" tab. All your answers in the "Input" tab are linked to this tab. Here you will find the visualization of your 34 themes on a radar chart.</t>
    </r>
  </si>
  <si>
    <t>How to Understand</t>
  </si>
  <si>
    <r>
      <rPr>
        <sz val="18"/>
        <color indexed="8"/>
        <rFont val="Helvetica Neue"/>
      </rPr>
      <t xml:space="preserve">The four domain areas map out your overall thinking, relationship, leadership, and execution styles. If you have answered these questions honestly, which I suggest that you do, the </t>
    </r>
    <r>
      <rPr>
        <b val="1"/>
        <sz val="18"/>
        <color indexed="8"/>
        <rFont val="Helvetica Neue"/>
      </rPr>
      <t xml:space="preserve">Summary </t>
    </r>
    <r>
      <rPr>
        <sz val="18"/>
        <color indexed="8"/>
        <rFont val="Helvetica Neue"/>
      </rPr>
      <t xml:space="preserve">will help reveal some important insights of who you really are. Pay special attention to any theme &gt;=6 or &lt;=2. For those &gt;=6, you are especially strong in those areas and you should seek to capitalize on those strengths. For those &lt;=2, you should avoid putting yourself in situations related to those themes and consider working with somebody strong in them. </t>
    </r>
    <r>
      <rPr>
        <b val="1"/>
        <sz val="18"/>
        <color indexed="8"/>
        <rFont val="Helvetica Neue"/>
      </rPr>
      <t>Remember, be honest with yourself. No one is keeping score so don't feel forced to inflate.</t>
    </r>
  </si>
  <si>
    <r>
      <rPr>
        <sz val="18"/>
        <color indexed="8"/>
        <rFont val="Helvetica Neue"/>
      </rPr>
      <t xml:space="preserve">You can write to me at </t>
    </r>
    <r>
      <rPr>
        <u val="single"/>
        <sz val="18"/>
        <color indexed="8"/>
        <rFont val="Helvetica Neue"/>
      </rPr>
      <t>hi@michaelshoe.com</t>
    </r>
    <r>
      <rPr>
        <sz val="18"/>
        <color indexed="8"/>
        <rFont val="Helvetica Neue"/>
      </rPr>
      <t xml:space="preserve"> if you have any questions.</t>
    </r>
  </si>
  <si>
    <r>
      <rPr>
        <b val="1"/>
        <sz val="12"/>
        <color indexed="16"/>
        <rFont val="Helvetica Neue"/>
      </rPr>
      <t xml:space="preserve">These are the 34 themes of the Clifton Strengthsfinder. Below each theme, you will find three statements, in first person POV, describing how one with such theme would normally feel or act. </t>
    </r>
    <r>
      <rPr>
        <b val="1"/>
        <sz val="12"/>
        <color indexed="12"/>
        <rFont val="Helvetica Neue"/>
      </rPr>
      <t xml:space="preserve">On a scale from 1 to 7, choose how you agree or disagree with the statement, with 7 being that you agree the most. If you feel neutral toward the statement, choose 4. </t>
    </r>
    <r>
      <rPr>
        <b val="1"/>
        <sz val="12"/>
        <color indexed="16"/>
        <rFont val="Helvetica Neue"/>
      </rPr>
      <t>All selections should be integrals. The table gives you the arithmetic mean of the three statements and shows it next to the name of the theme. After you finish all 34 themes, go to “Summary” to see your overall Strengths radar chart.</t>
    </r>
  </si>
  <si>
    <t>STRATEGIC THINKING</t>
  </si>
  <si>
    <t>ANALYTICAL</t>
  </si>
  <si>
    <t>CONTEXT</t>
  </si>
  <si>
    <t>I have the ability to see patterns and structures before they exist.</t>
  </si>
  <si>
    <t>History matters as much as, if not more than, future plannings to today’s results.</t>
  </si>
  <si>
    <t>I hesitate to make a claim if I don’t have the stats and calculations to back it up.</t>
  </si>
  <si>
    <t>I’m unable to make a decision if I don’t know the iterations that a project went through.</t>
  </si>
  <si>
    <t>Data can bring me closer to truth than action.</t>
  </si>
  <si>
    <t>People will make big progresses just from not repeating the same mistakes again.</t>
  </si>
  <si>
    <t>FUTURISTIC</t>
  </si>
  <si>
    <t>IDEATION</t>
  </si>
  <si>
    <t>Conventional wisdom serves little purpose to personal growth or organizational achievements.</t>
  </si>
  <si>
    <t>I can connect seemingly unrelated dots to create logical stories.</t>
  </si>
  <si>
    <t>I can clearly envision how a plan should be carried out in the next two to five years.</t>
  </si>
  <si>
    <t>I come up with theories for events that no one seems to have thought of.</t>
  </si>
  <si>
    <t>You are either moving forward or you are moving backward. There is nothing in between.</t>
  </si>
  <si>
    <t>Creating new things gives me energy and following everyday procedures drains me.</t>
  </si>
  <si>
    <t>INPUT</t>
  </si>
  <si>
    <t>INTELLECTION</t>
  </si>
  <si>
    <t>I find it hard to throw away things, even though they are of little use at the time.</t>
  </si>
  <si>
    <t>It feels enjoyable to be by myself.</t>
  </si>
  <si>
    <t>I sometime read books not because they interest me, but because I get to add them to the “finished” archive.</t>
  </si>
  <si>
    <t>A complex issue involving mental challenges excites me.</t>
  </si>
  <si>
    <t>The action of collecting is enjoyable to me.</t>
  </si>
  <si>
    <t>I naturally think of better ways of doing things than how they are done now.</t>
  </si>
  <si>
    <t>LEARNER</t>
  </si>
  <si>
    <t>STRATEGIC</t>
  </si>
  <si>
    <t>The process of learning new subjects or skills is satisfying.</t>
  </si>
  <si>
    <t>I'm often the first person to spot a trend before it becomes mainstream.</t>
  </si>
  <si>
    <t>I get antsy when I’m not learning enough, regardless of how much progress I’ve made in my work.</t>
  </si>
  <si>
    <t>I always seem to be able to pick out the right path amongst an ambiguous situation.</t>
  </si>
  <si>
    <t>New subjects that I’m unfamiliar with do not scare me; they excite me.</t>
  </si>
  <si>
    <t>When other people see chaos, I see pattern.</t>
  </si>
  <si>
    <t>RELATIONSHIP BUILDING</t>
  </si>
  <si>
    <t>ADAPTABILITY</t>
  </si>
  <si>
    <t>CONNECTEDNESS</t>
  </si>
  <si>
    <t>I rarely write down what I need to do tomorrow.</t>
  </si>
  <si>
    <t>I accept everything that happens to me because things happen for a reason.</t>
  </si>
  <si>
    <t>If something unexpected happens out of the blue at work, I feel excited and energized to take on this sudden work.</t>
  </si>
  <si>
    <t>I believe there is a bigger power deciding for the mankind.</t>
  </si>
  <si>
    <t>I am at my best when handling several tasks at once instead of working on a single task for an extended period of time.</t>
  </si>
  <si>
    <t>I have no problem sacrificing my personal interest if it helps the organization.</t>
  </si>
  <si>
    <t>DEVELOPER</t>
  </si>
  <si>
    <t>EMPATHY</t>
  </si>
  <si>
    <t>I get as much satisfaction from other people’s achievements as from my own.</t>
  </si>
  <si>
    <t xml:space="preserve">I can clearly get the message of what others imply, even when they vaguely mention it. </t>
  </si>
  <si>
    <t>I am proud that others seek me out for help and encouragement.</t>
  </si>
  <si>
    <t>I can quickly read a room full of people when I’m giving a presentation, and I know when I might lose them.</t>
  </si>
  <si>
    <t xml:space="preserve">I'm great at spotting other people’s strengths more than they do. </t>
  </si>
  <si>
    <t xml:space="preserve">When other people feel happy or sad or any other strong feelings, I almost feel the same way. </t>
  </si>
  <si>
    <t>HARMONY</t>
  </si>
  <si>
    <t>INCLUDER</t>
  </si>
  <si>
    <t>I’m often willing to modify my opinions or way of work to accommodate other people if it serves the final goal.</t>
  </si>
  <si>
    <t>I don’t need to know a person very well so as to invite her to my family parties.</t>
  </si>
  <si>
    <t>I avoid conflicts and confrontations if possible.</t>
  </si>
  <si>
    <t>If a project goes under, the whole team rather than any one person should take the responsibility.</t>
  </si>
  <si>
    <t>Finding common grounds is more important than winning arguments to the final outcome.</t>
  </si>
  <si>
    <t>I don't easily pass on judgments of other people and am often willing to give them the benefit of the doubt.</t>
  </si>
  <si>
    <t>INDIVIDUALIZATION</t>
  </si>
  <si>
    <t>POSITIVITY</t>
  </si>
  <si>
    <t>Respecting each person’s style, motivation, and any other personal traits comes natural to me.</t>
  </si>
  <si>
    <t>I can always find positivity out of every situation, no matter how bad the situation looks in the first glance.</t>
  </si>
  <si>
    <t>I'm willing to adjust my behavior according to the other person that I’m dealing with.</t>
  </si>
  <si>
    <t>I feel comfortable praising others or giving appreciations.</t>
  </si>
  <si>
    <t>I see strengths in others sometimes better than they do.</t>
  </si>
  <si>
    <t>Making strangers smile gives me satisfaction.</t>
  </si>
  <si>
    <t>RELATOR</t>
  </si>
  <si>
    <t>On a Friday night, I prefer watching a movie at home with some close friends than going out to bars.</t>
  </si>
  <si>
    <t>I'm okay that I don’t have lots of friends and am proud of my tight circle.</t>
  </si>
  <si>
    <t xml:space="preserve">I’m selective about who I open up to, but once I establish trust with somebody, I feel compelled to go deeper with that relationship. </t>
  </si>
  <si>
    <t>INFLUENCING</t>
  </si>
  <si>
    <t>ACTIVATOR</t>
  </si>
  <si>
    <t>COMMAND</t>
  </si>
  <si>
    <t>I feel comfortable getting started with a project knowing only 20% of the information needed.</t>
  </si>
  <si>
    <t>I feel very comfortable making decisions for a group of people.</t>
  </si>
  <si>
    <t>A decision is not made until an action is taken on it.</t>
  </si>
  <si>
    <t>Confrontation is the necessary stepping stone towards resolution.</t>
  </si>
  <si>
    <t xml:space="preserve">If I make a mistake in my job by moving too fast, I rarely blame myself. </t>
  </si>
  <si>
    <t>Often I’m the one who takes charge of the hard problems at work and leads people out of troubles.</t>
  </si>
  <si>
    <t>COMMUNICATION</t>
  </si>
  <si>
    <t>COMPETITION</t>
  </si>
  <si>
    <t>Explaining things to others, whether in oral or written forms, feels natural to me.</t>
  </si>
  <si>
    <t>I treat my life the same way I treat a sports competition, where there is a clear winner.</t>
  </si>
  <si>
    <t>I can easily depict how a product should best be used.</t>
  </si>
  <si>
    <t>Being number one in everything I do is important.</t>
  </si>
  <si>
    <t>When I need to persuade somebody, I’d rather tell a story than present data or formulas.</t>
  </si>
  <si>
    <t>I constantly compare myself or my company with my biggest competitor, and I feel energized from it.</t>
  </si>
  <si>
    <t>MAXIMIZER</t>
  </si>
  <si>
    <t>SELF-ASSURANCE</t>
  </si>
  <si>
    <t>I’d rather spend time perfecting my strengths than improving my weaknesses.</t>
  </si>
  <si>
    <t>I never second-guess myself.</t>
  </si>
  <si>
    <t>Spending time to improve a standardized test score from 93 to 96 is worthwhile.</t>
  </si>
  <si>
    <t>Whatever the situation is, I always know what the right decision is.</t>
  </si>
  <si>
    <t>I got inspired by biographies of high achievers such as Steve Jobs or Elon Musk.</t>
  </si>
  <si>
    <t xml:space="preserve">I'm comfortable living with the results of my own decisions. </t>
  </si>
  <si>
    <t>SIGNIFICANCE</t>
  </si>
  <si>
    <t>WOO</t>
  </si>
  <si>
    <t>Being recognized as the best in my profession is of utmost importance.</t>
  </si>
  <si>
    <t xml:space="preserve">I draw energy from meeting strangers in social occasions. </t>
  </si>
  <si>
    <t>I often make lofty goals and will not stop until I achieve them.</t>
  </si>
  <si>
    <t>I have lots of acquaintances but few close friends and I’m okay with that.</t>
  </si>
  <si>
    <t>Disappointing my boss or client can hurt my self-esteem.</t>
  </si>
  <si>
    <t>It doesn’t take much for me to say “I love you” or share intimate information about me.</t>
  </si>
  <si>
    <t>EXCECUTING</t>
  </si>
  <si>
    <t>ACHIEVER</t>
  </si>
  <si>
    <t>ARRANGER</t>
  </si>
  <si>
    <t>I have to get something done, however small, each day to feel successful.</t>
  </si>
  <si>
    <t>I rise up to ambiguous situations where no existing rules and regulations are in place.</t>
  </si>
  <si>
    <t xml:space="preserve">Yesterday’s accomplishment contributes next to nothing for me in terms of my overall life satisfaction. </t>
  </si>
  <si>
    <t>My family and friends often rely on me to organize family trips and vacations.</t>
  </si>
  <si>
    <t xml:space="preserve">I have no problem setting ambitious goals, and once I achieve a goal, I immediately set another more ambitious one. </t>
  </si>
  <si>
    <t>I know exactly what we need to do when unexpected things occur.</t>
  </si>
  <si>
    <t>BELIEF</t>
  </si>
  <si>
    <t>CONSISTENCY</t>
  </si>
  <si>
    <t>My work has to be meaningful and impactful, regardless of how much I got paid.</t>
  </si>
  <si>
    <t xml:space="preserve">If I’m not the person who comes up with an idea, I make sure to give credits to that person, with or without her presence. </t>
  </si>
  <si>
    <t>If I have to choose between a high-paying corporate job and a low-paying non-profit job, I’d rather choose the latter if it solves a problem that I believe in.</t>
  </si>
  <si>
    <t>Organizations must set up clear and fare rules for promotion so everyone has an equal shot.</t>
  </si>
  <si>
    <t>External and societal values rarely define me and I know my own worth.</t>
  </si>
  <si>
    <t>I feel uncomfortable abusing my perks provided by my company, and I despise those who do.</t>
  </si>
  <si>
    <t>DELIBERATIVE</t>
  </si>
  <si>
    <t>DISCIPLINE</t>
  </si>
  <si>
    <t>I plan ahead in details so as to anticipate what might go wrong.</t>
  </si>
  <si>
    <t>I have no problem setting and adhering to routines or timelines.</t>
  </si>
  <si>
    <t>Making sure a plan is actionable is more important to me than setting up grandiose goals.</t>
  </si>
  <si>
    <t>I function at my best when there are deadlines and to-do lists.</t>
  </si>
  <si>
    <t>I’d rather micro-manage every single detail than leave things in the open.</t>
  </si>
  <si>
    <t>Details don’t bore me; they rather energize me.</t>
  </si>
  <si>
    <t>FOCUS</t>
  </si>
  <si>
    <t>RESPONSIBILITY</t>
  </si>
  <si>
    <t>Wasting time feels like a crime to me.</t>
  </si>
  <si>
    <t>Once I commit to a project, I have to see it through or else I will always feel bad.</t>
  </si>
  <si>
    <t>In work or in life, I need to know where I’m headed in order to function well.</t>
  </si>
  <si>
    <t>I’d rather quit my job than stand behind an unethical decision.</t>
  </si>
  <si>
    <t>I can always figure out priorities for myself or the organization I’m working for in order to achieve goals.</t>
  </si>
  <si>
    <t>Others often depend on me for help and I’m proud of it.</t>
  </si>
  <si>
    <t>RESTORATIVE</t>
  </si>
  <si>
    <t>The idea of writing a computer program that doesn’t work in the first run doesn’t bother me; I’m thrilled to fix the bugs through multiple iterations.</t>
  </si>
  <si>
    <t>It is a wonderful feeling to identify the undermining factors that are causing problems.</t>
  </si>
  <si>
    <t>If there is a problem left unresolved when I go back home after work, I feel defeated.</t>
  </si>
  <si>
    <t>Strength types</t>
  </si>
  <si>
    <t>Self-Evaluation (1 to 7) by calculation from your Input tab</t>
  </si>
  <si>
    <t>Strategic Thinking</t>
  </si>
  <si>
    <t>Analytical</t>
  </si>
  <si>
    <t>Context</t>
  </si>
  <si>
    <t>Futuristic</t>
  </si>
  <si>
    <t>Ideation</t>
  </si>
  <si>
    <t>Input</t>
  </si>
  <si>
    <t>Intellection</t>
  </si>
  <si>
    <t>Learner</t>
  </si>
  <si>
    <t>Strategic</t>
  </si>
  <si>
    <t>Relationship Building</t>
  </si>
  <si>
    <t>Adaptability</t>
  </si>
  <si>
    <t>Connectedness</t>
  </si>
  <si>
    <t>Developer</t>
  </si>
  <si>
    <t>Empathy</t>
  </si>
  <si>
    <t>Harmony</t>
  </si>
  <si>
    <t>Includer</t>
  </si>
  <si>
    <t>Individualization</t>
  </si>
  <si>
    <t>Positivity</t>
  </si>
  <si>
    <t>Relator</t>
  </si>
  <si>
    <t>Influencing</t>
  </si>
  <si>
    <t>Activator</t>
  </si>
  <si>
    <t>Command</t>
  </si>
  <si>
    <t>Communication</t>
  </si>
  <si>
    <t>Competition</t>
  </si>
  <si>
    <t>Maximizer</t>
  </si>
  <si>
    <t>Self-Assurance</t>
  </si>
  <si>
    <t>Significance</t>
  </si>
  <si>
    <t>Woo</t>
  </si>
  <si>
    <t>Executing</t>
  </si>
  <si>
    <t>Achiever</t>
  </si>
  <si>
    <t>Arranger</t>
  </si>
  <si>
    <t>Belief</t>
  </si>
  <si>
    <t>Consistency</t>
  </si>
  <si>
    <t>Deliberative</t>
  </si>
  <si>
    <t>Discipline</t>
  </si>
  <si>
    <t>Focus</t>
  </si>
  <si>
    <t>Responsibility</t>
  </si>
  <si>
    <t>Restorative</t>
  </si>
</sst>
</file>

<file path=xl/styles.xml><?xml version="1.0" encoding="utf-8"?>
<styleSheet xmlns="http://schemas.openxmlformats.org/spreadsheetml/2006/main">
  <numFmts count="1">
    <numFmt numFmtId="0" formatCode="General"/>
  </numFmts>
  <fonts count="15">
    <font>
      <sz val="10"/>
      <color indexed="8"/>
      <name val="Helvetica Neue"/>
    </font>
    <font>
      <sz val="12"/>
      <color indexed="8"/>
      <name val="Helvetica Neue"/>
    </font>
    <font>
      <b val="1"/>
      <sz val="10"/>
      <color indexed="8"/>
      <name val="Helvetica Neue"/>
    </font>
    <font>
      <sz val="18"/>
      <color indexed="8"/>
      <name val="Helvetica Neue"/>
    </font>
    <font>
      <b val="1"/>
      <sz val="18"/>
      <color indexed="8"/>
      <name val="Helvetica Neue"/>
    </font>
    <font>
      <b val="1"/>
      <sz val="24"/>
      <color indexed="8"/>
      <name val="Helvetica Neue"/>
    </font>
    <font>
      <sz val="18"/>
      <color indexed="8"/>
      <name val="Helvetica Neue"/>
    </font>
    <font>
      <u val="single"/>
      <sz val="18"/>
      <color indexed="8"/>
      <name val="Helvetica Neue"/>
    </font>
    <font>
      <b val="1"/>
      <sz val="12"/>
      <color indexed="16"/>
      <name val="Helvetica Neue"/>
    </font>
    <font>
      <b val="1"/>
      <sz val="12"/>
      <color indexed="12"/>
      <name val="Helvetica Neue"/>
    </font>
    <font>
      <b val="1"/>
      <sz val="11"/>
      <color indexed="8"/>
      <name val="Helvetica Neue"/>
    </font>
    <font>
      <b val="1"/>
      <sz val="15"/>
      <color indexed="12"/>
      <name val="Helvetica Neue"/>
    </font>
    <font>
      <b val="1"/>
      <sz val="15"/>
      <color indexed="13"/>
      <name val="Helvetica Neue"/>
    </font>
    <font>
      <b val="1"/>
      <sz val="15"/>
      <color indexed="19"/>
      <name val="Helvetica Neue"/>
    </font>
    <font>
      <b val="1"/>
      <sz val="15"/>
      <color indexed="20"/>
      <name val="Helvetica Neue"/>
    </font>
  </fonts>
  <fills count="12">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s>
  <borders count="24">
    <border>
      <left/>
      <right/>
      <top/>
      <bottom/>
      <diagonal/>
    </border>
    <border>
      <left style="thin">
        <color indexed="10"/>
      </left>
      <right style="thin">
        <color indexed="10"/>
      </right>
      <top style="thin">
        <color indexed="10"/>
      </top>
      <bottom style="thin">
        <color indexed="11"/>
      </bottom>
      <diagonal/>
    </border>
    <border>
      <left style="thin">
        <color indexed="10"/>
      </left>
      <right style="thin">
        <color indexed="10"/>
      </right>
      <top style="thin">
        <color indexed="11"/>
      </top>
      <bottom style="thin">
        <color indexed="10"/>
      </bottom>
      <diagonal/>
    </border>
    <border>
      <left style="thin">
        <color indexed="10"/>
      </left>
      <right style="thin">
        <color indexed="10"/>
      </right>
      <top style="thin">
        <color indexed="10"/>
      </top>
      <bottom style="thin">
        <color indexed="10"/>
      </bottom>
      <diagonal/>
    </border>
    <border>
      <left style="thin">
        <color indexed="8"/>
      </left>
      <right style="thin">
        <color indexed="8"/>
      </right>
      <top style="thin">
        <color indexed="8"/>
      </top>
      <bottom style="thick">
        <color indexed="8"/>
      </bottom>
      <diagonal/>
    </border>
    <border>
      <left style="thin">
        <color indexed="8"/>
      </left>
      <right style="thin">
        <color indexed="10"/>
      </right>
      <top style="thin">
        <color indexed="8"/>
      </top>
      <bottom style="thick">
        <color indexed="8"/>
      </bottom>
      <diagonal/>
    </border>
    <border>
      <left style="thin">
        <color indexed="10"/>
      </left>
      <right style="thick">
        <color indexed="8"/>
      </right>
      <top style="thin">
        <color indexed="8"/>
      </top>
      <bottom style="thick">
        <color indexed="8"/>
      </bottom>
      <diagonal/>
    </border>
    <border>
      <left style="thick">
        <color indexed="8"/>
      </left>
      <right style="thin">
        <color indexed="10"/>
      </right>
      <top style="thin">
        <color indexed="8"/>
      </top>
      <bottom style="thick">
        <color indexed="8"/>
      </bottom>
      <diagonal/>
    </border>
    <border>
      <left style="thin">
        <color indexed="10"/>
      </left>
      <right style="thin">
        <color indexed="8"/>
      </right>
      <top style="thin">
        <color indexed="8"/>
      </top>
      <bottom style="thick">
        <color indexed="8"/>
      </bottom>
      <diagonal/>
    </border>
    <border>
      <left style="thick">
        <color indexed="8"/>
      </left>
      <right style="thick">
        <color indexed="8"/>
      </right>
      <top style="thick">
        <color indexed="8"/>
      </top>
      <bottom style="thin">
        <color indexed="10"/>
      </bottom>
      <diagonal/>
    </border>
    <border>
      <left style="thick">
        <color indexed="8"/>
      </left>
      <right style="thin">
        <color indexed="10"/>
      </right>
      <top style="thick">
        <color indexed="8"/>
      </top>
      <bottom style="thin">
        <color indexed="10"/>
      </bottom>
      <diagonal/>
    </border>
    <border>
      <left style="thin">
        <color indexed="10"/>
      </left>
      <right style="thick">
        <color indexed="8"/>
      </right>
      <top style="thick">
        <color indexed="8"/>
      </top>
      <bottom style="thin">
        <color indexed="10"/>
      </bottom>
      <diagonal/>
    </border>
    <border>
      <left style="thick">
        <color indexed="8"/>
      </left>
      <right style="thick">
        <color indexed="8"/>
      </right>
      <top style="thin">
        <color indexed="10"/>
      </top>
      <bottom style="thin">
        <color indexed="10"/>
      </bottom>
      <diagonal/>
    </border>
    <border>
      <left style="thick">
        <color indexed="8"/>
      </left>
      <right style="thin">
        <color indexed="10"/>
      </right>
      <top style="thin">
        <color indexed="10"/>
      </top>
      <bottom style="thin">
        <color indexed="10"/>
      </bottom>
      <diagonal/>
    </border>
    <border>
      <left style="thin">
        <color indexed="10"/>
      </left>
      <right style="thick">
        <color indexed="8"/>
      </right>
      <top style="thin">
        <color indexed="10"/>
      </top>
      <bottom style="thin">
        <color indexed="10"/>
      </bottom>
      <diagonal/>
    </border>
    <border>
      <left style="thick">
        <color indexed="8"/>
      </left>
      <right style="thin">
        <color indexed="10"/>
      </right>
      <top style="thin">
        <color indexed="10"/>
      </top>
      <bottom style="thick">
        <color indexed="8"/>
      </bottom>
      <diagonal/>
    </border>
    <border>
      <left style="thin">
        <color indexed="10"/>
      </left>
      <right style="thick">
        <color indexed="8"/>
      </right>
      <top style="thin">
        <color indexed="10"/>
      </top>
      <bottom style="thick">
        <color indexed="8"/>
      </bottom>
      <diagonal/>
    </border>
    <border>
      <left style="thick">
        <color indexed="8"/>
      </left>
      <right style="thick">
        <color indexed="8"/>
      </right>
      <top style="thin">
        <color indexed="10"/>
      </top>
      <bottom style="thick">
        <color indexed="8"/>
      </bottom>
      <diagonal/>
    </border>
    <border>
      <left style="thin">
        <color indexed="10"/>
      </left>
      <right style="thin">
        <color indexed="10"/>
      </right>
      <top style="thick">
        <color indexed="8"/>
      </top>
      <bottom style="thin">
        <color indexed="10"/>
      </bottom>
      <diagonal/>
    </border>
    <border>
      <left style="thin">
        <color indexed="10"/>
      </left>
      <right style="thin">
        <color indexed="10"/>
      </right>
      <top style="thin">
        <color indexed="10"/>
      </top>
      <bottom style="thick">
        <color indexed="8"/>
      </bottom>
      <diagonal/>
    </border>
    <border>
      <left style="thin">
        <color indexed="10"/>
      </left>
      <right style="thin">
        <color indexed="11"/>
      </right>
      <top style="thin">
        <color indexed="11"/>
      </top>
      <bottom style="thin">
        <color indexed="10"/>
      </bottom>
      <diagonal/>
    </border>
    <border>
      <left style="thin">
        <color indexed="11"/>
      </left>
      <right style="thin">
        <color indexed="10"/>
      </right>
      <top style="thin">
        <color indexed="11"/>
      </top>
      <bottom style="thin">
        <color indexed="10"/>
      </bottom>
      <diagonal/>
    </border>
    <border>
      <left style="thin">
        <color indexed="10"/>
      </left>
      <right style="thin">
        <color indexed="11"/>
      </right>
      <top style="thin">
        <color indexed="10"/>
      </top>
      <bottom style="thin">
        <color indexed="10"/>
      </bottom>
      <diagonal/>
    </border>
    <border>
      <left style="thin">
        <color indexed="11"/>
      </left>
      <right style="thin">
        <color indexed="10"/>
      </right>
      <top style="thin">
        <color indexed="10"/>
      </top>
      <bottom style="thin">
        <color indexed="10"/>
      </bottom>
      <diagonal/>
    </border>
  </borders>
  <cellStyleXfs count="1">
    <xf numFmtId="0" fontId="0" applyNumberFormat="0" applyFont="1" applyFill="0" applyBorder="0" applyAlignment="1" applyProtection="0">
      <alignment vertical="top" wrapText="1"/>
    </xf>
  </cellStyleXfs>
  <cellXfs count="60">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49" fontId="2" fillId="2" borderId="1" applyNumberFormat="1" applyFont="1" applyFill="1" applyBorder="1" applyAlignment="1" applyProtection="0">
      <alignment vertical="top" wrapText="1"/>
    </xf>
    <xf numFmtId="0" fontId="2" fillId="2" borderId="1" applyNumberFormat="0" applyFont="1" applyFill="1" applyBorder="1" applyAlignment="1" applyProtection="0">
      <alignment vertical="top" wrapText="1"/>
    </xf>
    <xf numFmtId="49" fontId="5" borderId="2" applyNumberFormat="1" applyFont="1" applyFill="0" applyBorder="1" applyAlignment="1" applyProtection="0">
      <alignment vertical="bottom" readingOrder="1"/>
    </xf>
    <xf numFmtId="0" fontId="0" borderId="2" applyNumberFormat="0" applyFont="1" applyFill="0" applyBorder="1" applyAlignment="1" applyProtection="0">
      <alignment vertical="center" wrapText="1"/>
    </xf>
    <xf numFmtId="0" fontId="0" borderId="2" applyNumberFormat="0" applyFont="1" applyFill="0" applyBorder="1" applyAlignment="1" applyProtection="0">
      <alignment vertical="bottom" wrapText="1"/>
    </xf>
    <xf numFmtId="49" fontId="0" fillId="3" borderId="3" applyNumberFormat="1" applyFont="1" applyFill="1" applyBorder="1" applyAlignment="1" applyProtection="0">
      <alignment vertical="top" wrapText="1"/>
    </xf>
    <xf numFmtId="0" fontId="0" borderId="3" applyNumberFormat="0" applyFont="1" applyFill="0" applyBorder="1" applyAlignment="1" applyProtection="0">
      <alignment vertical="top" wrapText="1"/>
    </xf>
    <xf numFmtId="49" fontId="5" borderId="3" applyNumberFormat="1" applyFont="1" applyFill="0" applyBorder="1" applyAlignment="1" applyProtection="0">
      <alignment vertical="bottom" readingOrder="1"/>
    </xf>
    <xf numFmtId="0" fontId="0" borderId="3" applyNumberFormat="0" applyFont="1" applyFill="0" applyBorder="1" applyAlignment="1" applyProtection="0">
      <alignment vertical="center" wrapText="1"/>
    </xf>
    <xf numFmtId="0" fontId="0" borderId="3" applyNumberFormat="0" applyFont="1" applyFill="0" applyBorder="1" applyAlignment="1" applyProtection="0">
      <alignment vertical="bottom" wrapText="1"/>
    </xf>
    <xf numFmtId="49" fontId="3" fillId="4" borderId="3" applyNumberFormat="1" applyFont="1" applyFill="1" applyBorder="1" applyAlignment="1" applyProtection="0">
      <alignment vertical="center" wrapText="1" readingOrder="1"/>
    </xf>
    <xf numFmtId="49" fontId="4" fillId="5" borderId="3" applyNumberFormat="1" applyFont="1" applyFill="1" applyBorder="1" applyAlignment="1" applyProtection="0">
      <alignment vertical="center" wrapText="1" readingOrder="1"/>
    </xf>
    <xf numFmtId="49" fontId="0" fillId="6" borderId="3" applyNumberFormat="1" applyFont="1" applyFill="1" applyBorder="1" applyAlignment="1" applyProtection="0">
      <alignment vertical="top" wrapText="1"/>
    </xf>
    <xf numFmtId="49" fontId="6" borderId="3" applyNumberFormat="1" applyFont="1" applyFill="0" applyBorder="1" applyAlignment="1" applyProtection="0">
      <alignment vertical="top" wrapText="1"/>
    </xf>
    <xf numFmtId="0" fontId="0" applyNumberFormat="1" applyFont="1" applyFill="0" applyBorder="0" applyAlignment="1" applyProtection="0">
      <alignment vertical="top" wrapText="1"/>
    </xf>
    <xf numFmtId="49" fontId="8" fillId="7" borderId="4" applyNumberFormat="1" applyFont="1" applyFill="1" applyBorder="1" applyAlignment="1" applyProtection="0">
      <alignment horizontal="left" vertical="top" wrapText="1"/>
    </xf>
    <xf numFmtId="0" fontId="2" fillId="2" borderId="5" applyNumberFormat="0" applyFont="1" applyFill="1" applyBorder="1" applyAlignment="1" applyProtection="0">
      <alignment vertical="top" wrapText="1"/>
    </xf>
    <xf numFmtId="0" fontId="2" fillId="2" borderId="6" applyNumberFormat="0" applyFont="1" applyFill="1" applyBorder="1" applyAlignment="1" applyProtection="0">
      <alignment vertical="top" wrapText="1"/>
    </xf>
    <xf numFmtId="0" fontId="2" fillId="2" borderId="7" applyNumberFormat="0" applyFont="1" applyFill="1" applyBorder="1" applyAlignment="1" applyProtection="0">
      <alignment vertical="top" wrapText="1"/>
    </xf>
    <xf numFmtId="0" fontId="2" fillId="2" borderId="8" applyNumberFormat="0" applyFont="1" applyFill="1" applyBorder="1" applyAlignment="1" applyProtection="0">
      <alignment vertical="top" wrapText="1"/>
    </xf>
    <xf numFmtId="49" fontId="2" fillId="3" borderId="9" applyNumberFormat="1" applyFont="1" applyFill="1" applyBorder="1" applyAlignment="1" applyProtection="0">
      <alignment vertical="top" wrapText="1"/>
    </xf>
    <xf numFmtId="49" fontId="2" fillId="8" borderId="10" applyNumberFormat="1" applyFont="1" applyFill="1" applyBorder="1" applyAlignment="1" applyProtection="0">
      <alignment vertical="top" wrapText="1"/>
    </xf>
    <xf numFmtId="0" fontId="0" fillId="8" borderId="11" applyNumberFormat="0" applyFont="1" applyFill="1" applyBorder="1" applyAlignment="1" applyProtection="0">
      <alignment vertical="top" wrapText="1"/>
    </xf>
    <xf numFmtId="0" fontId="0" borderId="12" applyNumberFormat="0" applyFont="1" applyFill="0" applyBorder="1" applyAlignment="1" applyProtection="0">
      <alignment vertical="top" wrapText="1"/>
    </xf>
    <xf numFmtId="49" fontId="2" borderId="13" applyNumberFormat="1" applyFont="1" applyFill="0" applyBorder="1" applyAlignment="1" applyProtection="0">
      <alignment vertical="top" wrapText="1"/>
    </xf>
    <xf numFmtId="0" fontId="0" fillId="3" borderId="14" applyNumberFormat="0" applyFont="1" applyFill="1" applyBorder="1" applyAlignment="1" applyProtection="0">
      <alignment vertical="top" wrapText="1"/>
    </xf>
    <xf numFmtId="49" fontId="2" borderId="15" applyNumberFormat="1" applyFont="1" applyFill="0" applyBorder="1" applyAlignment="1" applyProtection="0">
      <alignment vertical="top" wrapText="1"/>
    </xf>
    <xf numFmtId="0" fontId="0" fillId="3" borderId="16" applyNumberFormat="0" applyFont="1" applyFill="1" applyBorder="1" applyAlignment="1" applyProtection="0">
      <alignment vertical="top" wrapText="1"/>
    </xf>
    <xf numFmtId="0" fontId="0" borderId="17" applyNumberFormat="0" applyFont="1" applyFill="0" applyBorder="1" applyAlignment="1" applyProtection="0">
      <alignment vertical="top" wrapText="1"/>
    </xf>
    <xf numFmtId="49" fontId="2" fillId="4" borderId="9" applyNumberFormat="1" applyFont="1" applyFill="1" applyBorder="1" applyAlignment="1" applyProtection="0">
      <alignment vertical="top" wrapText="1"/>
    </xf>
    <xf numFmtId="0" fontId="0" fillId="4" borderId="14" applyNumberFormat="0" applyFont="1" applyFill="1" applyBorder="1" applyAlignment="1" applyProtection="0">
      <alignment vertical="top" wrapText="1"/>
    </xf>
    <xf numFmtId="0" fontId="0" fillId="4" borderId="16" applyNumberFormat="0" applyFont="1" applyFill="1" applyBorder="1" applyAlignment="1" applyProtection="0">
      <alignment vertical="top" wrapText="1"/>
    </xf>
    <xf numFmtId="0" fontId="0" borderId="9" applyNumberFormat="0" applyFont="1" applyFill="0" applyBorder="1" applyAlignment="1" applyProtection="0">
      <alignment vertical="top" wrapText="1"/>
    </xf>
    <xf numFmtId="0" fontId="0" borderId="10" applyNumberFormat="0" applyFont="1" applyFill="0" applyBorder="1" applyAlignment="1" applyProtection="0">
      <alignment vertical="top" wrapText="1"/>
    </xf>
    <xf numFmtId="0" fontId="0" borderId="18" applyNumberFormat="0" applyFont="1" applyFill="0" applyBorder="1" applyAlignment="1" applyProtection="0">
      <alignment vertical="top" wrapText="1"/>
    </xf>
    <xf numFmtId="0" fontId="0" borderId="13" applyNumberFormat="0" applyFont="1" applyFill="0" applyBorder="1" applyAlignment="1" applyProtection="0">
      <alignment vertical="top" wrapText="1"/>
    </xf>
    <xf numFmtId="0" fontId="0" borderId="15" applyNumberFormat="0" applyFont="1" applyFill="0" applyBorder="1" applyAlignment="1" applyProtection="0">
      <alignment vertical="top" wrapText="1"/>
    </xf>
    <xf numFmtId="0" fontId="0" borderId="19" applyNumberFormat="0" applyFont="1" applyFill="0" applyBorder="1" applyAlignment="1" applyProtection="0">
      <alignment vertical="top" wrapText="1"/>
    </xf>
    <xf numFmtId="49" fontId="2" fillId="9" borderId="9" applyNumberFormat="1" applyFont="1" applyFill="1" applyBorder="1" applyAlignment="1" applyProtection="0">
      <alignment vertical="top" wrapText="1"/>
    </xf>
    <xf numFmtId="0" fontId="0" fillId="9" borderId="14" applyNumberFormat="0" applyFont="1" applyFill="1" applyBorder="1" applyAlignment="1" applyProtection="0">
      <alignment vertical="top" wrapText="1"/>
    </xf>
    <xf numFmtId="0" fontId="0" fillId="9" borderId="16" applyNumberFormat="0" applyFont="1" applyFill="1" applyBorder="1" applyAlignment="1" applyProtection="0">
      <alignment vertical="top" wrapText="1"/>
    </xf>
    <xf numFmtId="49" fontId="2" fillId="10" borderId="9" applyNumberFormat="1" applyFont="1" applyFill="1" applyBorder="1" applyAlignment="1" applyProtection="0">
      <alignment vertical="top" wrapText="1"/>
    </xf>
    <xf numFmtId="0" fontId="0" fillId="10" borderId="14" applyNumberFormat="0" applyFont="1" applyFill="1" applyBorder="1" applyAlignment="1" applyProtection="0">
      <alignment vertical="top" wrapText="1"/>
    </xf>
    <xf numFmtId="0" fontId="0" fillId="10" borderId="16" applyNumberFormat="0" applyFont="1" applyFill="1" applyBorder="1" applyAlignment="1" applyProtection="0">
      <alignment vertical="top" wrapText="1"/>
    </xf>
    <xf numFmtId="0" fontId="0" applyNumberFormat="1" applyFont="1" applyFill="0" applyBorder="0" applyAlignment="1" applyProtection="0">
      <alignment vertical="top" wrapText="1"/>
    </xf>
    <xf numFmtId="49" fontId="2" fillId="2" borderId="1" applyNumberFormat="1" applyFont="1" applyFill="1" applyBorder="1" applyAlignment="1" applyProtection="0">
      <alignment horizontal="center" vertical="top" wrapText="1"/>
    </xf>
    <xf numFmtId="49" fontId="2" fillId="3" borderId="2" applyNumberFormat="1" applyFont="1" applyFill="1" applyBorder="1" applyAlignment="1" applyProtection="0">
      <alignment vertical="top" wrapText="1"/>
    </xf>
    <xf numFmtId="49" fontId="2" fillId="3" borderId="20" applyNumberFormat="1" applyFont="1" applyFill="1" applyBorder="1" applyAlignment="1" applyProtection="0">
      <alignment vertical="top" wrapText="1"/>
    </xf>
    <xf numFmtId="0" fontId="0" borderId="21" applyNumberFormat="0" applyFont="1" applyFill="0" applyBorder="1" applyAlignment="1" applyProtection="0">
      <alignment vertical="top" wrapText="1"/>
    </xf>
    <xf numFmtId="0" fontId="2" fillId="11" borderId="3" applyNumberFormat="0" applyFont="1" applyFill="1" applyBorder="1" applyAlignment="1" applyProtection="0">
      <alignment vertical="top" wrapText="1"/>
    </xf>
    <xf numFmtId="49" fontId="2" fillId="3" borderId="22" applyNumberFormat="1" applyFont="1" applyFill="1" applyBorder="1" applyAlignment="1" applyProtection="0">
      <alignment vertical="top" wrapText="1"/>
    </xf>
    <xf numFmtId="0" fontId="0" borderId="23" applyNumberFormat="0" applyFont="1" applyFill="0" applyBorder="1" applyAlignment="1" applyProtection="0">
      <alignment horizontal="center" vertical="top" wrapText="1"/>
    </xf>
    <xf numFmtId="49" fontId="2" fillId="4" borderId="3" applyNumberFormat="1" applyFont="1" applyFill="1" applyBorder="1" applyAlignment="1" applyProtection="0">
      <alignment vertical="top" wrapText="1"/>
    </xf>
    <xf numFmtId="49" fontId="2" fillId="4" borderId="22" applyNumberFormat="1" applyFont="1" applyFill="1" applyBorder="1" applyAlignment="1" applyProtection="0">
      <alignment vertical="top" wrapText="1"/>
    </xf>
    <xf numFmtId="49" fontId="2" fillId="9" borderId="3" applyNumberFormat="1" applyFont="1" applyFill="1" applyBorder="1" applyAlignment="1" applyProtection="0">
      <alignment vertical="top" wrapText="1"/>
    </xf>
    <xf numFmtId="49" fontId="2" fillId="9" borderId="22" applyNumberFormat="1" applyFont="1" applyFill="1" applyBorder="1" applyAlignment="1" applyProtection="0">
      <alignment vertical="top" wrapText="1"/>
    </xf>
    <xf numFmtId="49" fontId="2" fillId="10" borderId="3" applyNumberFormat="1" applyFont="1" applyFill="1" applyBorder="1" applyAlignment="1" applyProtection="0">
      <alignment vertical="top" wrapText="1"/>
    </xf>
    <xf numFmtId="49" fontId="2" fillId="10" borderId="22" applyNumberFormat="1" applyFont="1" applyFill="1" applyBorder="1"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ff94ca"/>
      <rgbColor rgb="ffff968c"/>
      <rgbColor rgb="ffcfe2f3"/>
      <rgbColor rgb="ff56c1fe"/>
      <rgbColor rgb="fffefffe"/>
      <rgbColor rgb="ff919191"/>
      <rgbColor rgb="ffd5d5d5"/>
      <rgbColor rgb="fffff056"/>
      <rgbColor rgb="ff72fce9"/>
      <rgbColor rgb="ffdbdbdb"/>
      <rgbColor rgb="ffb8b8b8"/>
      <rgbColor rgb="7fcb297b"/>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roundedCorners val="0"/>
  <c:chart>
    <c:autoTitleDeleted val="1"/>
    <c:plotArea>
      <c:layout>
        <c:manualLayout>
          <c:layoutTarget val="inner"/>
          <c:xMode val="edge"/>
          <c:yMode val="edge"/>
          <c:x val="0.0955812"/>
          <c:y val="0.0801192"/>
          <c:w val="0.808838"/>
          <c:h val="0.880364"/>
        </c:manualLayout>
      </c:layout>
      <c:radarChart>
        <c:radarStyle val="filled"/>
        <c:varyColors val="0"/>
        <c:ser>
          <c:idx val="0"/>
          <c:order val="0"/>
          <c:tx>
            <c:strRef>
              <c:f>'Summary'!$C$1</c:f>
              <c:strCache>
                <c:ptCount val="1"/>
                <c:pt idx="0">
                  <c:v>Self-Evaluation (1 to 7) by calculation from your Input tab</c:v>
                </c:pt>
              </c:strCache>
            </c:strRef>
          </c:tx>
          <c:spPr>
            <a:solidFill>
              <a:srgbClr val="CB297B">
                <a:alpha val="50000"/>
              </a:srgbClr>
            </a:solidFill>
            <a:ln w="50800" cap="flat">
              <a:noFill/>
              <a:miter lim="400000"/>
            </a:ln>
            <a:effectLst/>
          </c:spPr>
          <c:dLbls>
            <c:numFmt formatCode="#,##0" sourceLinked="0"/>
            <c:txPr>
              <a:bodyPr/>
              <a:lstStyle/>
              <a:p>
                <a:pPr>
                  <a:defRPr b="0" i="0" strike="noStrike" sz="1200" u="none">
                    <a:solidFill>
                      <a:srgbClr val="000000"/>
                    </a:solidFill>
                    <a:latin typeface="Helvetica Neue"/>
                  </a:defRPr>
                </a:pPr>
              </a:p>
            </c:txPr>
            <c:showLegendKey val="0"/>
            <c:showVal val="1"/>
            <c:showCatName val="0"/>
            <c:showSerName val="0"/>
            <c:showPercent val="0"/>
            <c:showBubbleSize val="0"/>
            <c:showLeaderLines val="0"/>
          </c:dLbls>
          <c:cat>
            <c:strRef>
              <c:f>'Summary'!$B$2:$B$35</c:f>
              <c:strCache>
                <c:ptCount val="34"/>
                <c:pt idx="0">
                  <c:v>Analytical</c:v>
                </c:pt>
                <c:pt idx="1">
                  <c:v>Context</c:v>
                </c:pt>
                <c:pt idx="2">
                  <c:v>Futuristic</c:v>
                </c:pt>
                <c:pt idx="3">
                  <c:v>Ideation</c:v>
                </c:pt>
                <c:pt idx="4">
                  <c:v>Input</c:v>
                </c:pt>
                <c:pt idx="5">
                  <c:v>Intellection</c:v>
                </c:pt>
                <c:pt idx="6">
                  <c:v>Learner</c:v>
                </c:pt>
                <c:pt idx="7">
                  <c:v>Strategic</c:v>
                </c:pt>
                <c:pt idx="8">
                  <c:v>Adaptability</c:v>
                </c:pt>
                <c:pt idx="9">
                  <c:v>Connectedness</c:v>
                </c:pt>
                <c:pt idx="10">
                  <c:v>Developer</c:v>
                </c:pt>
                <c:pt idx="11">
                  <c:v>Empathy</c:v>
                </c:pt>
                <c:pt idx="12">
                  <c:v>Harmony</c:v>
                </c:pt>
                <c:pt idx="13">
                  <c:v>Includer</c:v>
                </c:pt>
                <c:pt idx="14">
                  <c:v>Individualization</c:v>
                </c:pt>
                <c:pt idx="15">
                  <c:v>Positivity</c:v>
                </c:pt>
                <c:pt idx="16">
                  <c:v>Relator</c:v>
                </c:pt>
                <c:pt idx="17">
                  <c:v>Activator</c:v>
                </c:pt>
                <c:pt idx="18">
                  <c:v>Command</c:v>
                </c:pt>
                <c:pt idx="19">
                  <c:v>Communication</c:v>
                </c:pt>
                <c:pt idx="20">
                  <c:v>Competition</c:v>
                </c:pt>
                <c:pt idx="21">
                  <c:v>Maximizer</c:v>
                </c:pt>
                <c:pt idx="22">
                  <c:v>Self-Assurance</c:v>
                </c:pt>
                <c:pt idx="23">
                  <c:v>Significance</c:v>
                </c:pt>
                <c:pt idx="24">
                  <c:v>Woo</c:v>
                </c:pt>
                <c:pt idx="25">
                  <c:v>Achiever</c:v>
                </c:pt>
                <c:pt idx="26">
                  <c:v>Arranger</c:v>
                </c:pt>
                <c:pt idx="27">
                  <c:v>Belief</c:v>
                </c:pt>
                <c:pt idx="28">
                  <c:v>Consistency</c:v>
                </c:pt>
                <c:pt idx="29">
                  <c:v>Deliberative</c:v>
                </c:pt>
                <c:pt idx="30">
                  <c:v>Discipline</c:v>
                </c:pt>
                <c:pt idx="31">
                  <c:v>Focus</c:v>
                </c:pt>
                <c:pt idx="32">
                  <c:v>Responsibility</c:v>
                </c:pt>
                <c:pt idx="33">
                  <c:v>Restorative</c:v>
                </c:pt>
              </c:strCache>
            </c:strRef>
          </c:cat>
          <c:val>
            <c:numRef>
              <c:f>'Summary'!$C$2:$C$35</c:f>
              <c:numCache>
                <c:ptCount val="0"/>
              </c:numCache>
            </c:numRef>
          </c:val>
        </c:ser>
        <c:axId val="2094734552"/>
        <c:axId val="2094734553"/>
      </c:radarChart>
      <c:catAx>
        <c:axId val="2094734552"/>
        <c:scaling>
          <c:orientation val="minMax"/>
        </c:scaling>
        <c:delete val="0"/>
        <c:axPos val="b"/>
        <c:majorGridlines>
          <c:spPr>
            <a:ln w="6350" cap="flat">
              <a:solidFill>
                <a:srgbClr val="B8B8B8"/>
              </a:solidFill>
              <a:prstDash val="solid"/>
              <a:miter lim="400000"/>
            </a:ln>
          </c:spPr>
        </c:majorGridlines>
        <c:numFmt formatCode="General" sourceLinked="1"/>
        <c:majorTickMark val="none"/>
        <c:minorTickMark val="none"/>
        <c:tickLblPos val="low"/>
        <c:spPr>
          <a:ln w="12700" cap="flat">
            <a:solidFill>
              <a:srgbClr val="000000"/>
            </a:solidFill>
            <a:prstDash val="solid"/>
            <a:miter lim="400000"/>
          </a:ln>
        </c:spPr>
        <c:txPr>
          <a:bodyPr rot="0"/>
          <a:lstStyle/>
          <a:p>
            <a:pPr>
              <a:defRPr b="1" i="0" strike="noStrike" sz="1000" u="none">
                <a:solidFill>
                  <a:srgbClr val="000000"/>
                </a:solidFill>
                <a:latin typeface="Helvetica Neue"/>
              </a:defRPr>
            </a:pPr>
          </a:p>
        </c:txPr>
        <c:crossAx val="2094734553"/>
        <c:crosses val="autoZero"/>
        <c:auto val="1"/>
        <c:lblAlgn val="ctr"/>
        <c:noMultiLvlLbl val="1"/>
      </c:catAx>
      <c:valAx>
        <c:axId val="2094734553"/>
        <c:scaling>
          <c:orientation val="minMax"/>
        </c:scaling>
        <c:delete val="0"/>
        <c:axPos val="l"/>
        <c:majorGridlines>
          <c:spPr>
            <a:ln w="6350" cap="flat">
              <a:solidFill>
                <a:srgbClr val="B8B8B8"/>
              </a:solidFill>
              <a:prstDash val="solid"/>
              <a:miter lim="400000"/>
            </a:ln>
          </c:spPr>
        </c:majorGridlines>
        <c:numFmt formatCode="General" sourceLinked="1"/>
        <c:majorTickMark val="none"/>
        <c:minorTickMark val="none"/>
        <c:tickLblPos val="nextTo"/>
        <c:spPr>
          <a:ln w="6350" cap="flat">
            <a:solidFill>
              <a:srgbClr val="B8B8B8"/>
            </a:solidFill>
            <a:prstDash val="solid"/>
            <a:miter lim="400000"/>
          </a:ln>
        </c:spPr>
        <c:txPr>
          <a:bodyPr rot="0"/>
          <a:lstStyle/>
          <a:p>
            <a:pPr>
              <a:defRPr b="0" i="0" strike="noStrike" sz="1000" u="none">
                <a:solidFill>
                  <a:srgbClr val="000000"/>
                </a:solidFill>
                <a:latin typeface="Helvetica Neue"/>
              </a:defRPr>
            </a:pPr>
          </a:p>
        </c:txPr>
        <c:crossAx val="2094734552"/>
        <c:crosses val="autoZero"/>
        <c:crossBetween val="between"/>
        <c:majorUnit val="1"/>
        <c:minorUnit val="0.5"/>
      </c:valAx>
      <c:spPr>
        <a:noFill/>
        <a:ln w="12700" cap="flat">
          <a:noFill/>
          <a:miter lim="400000"/>
        </a:ln>
        <a:effectLst/>
      </c:spPr>
    </c:plotArea>
    <c:legend>
      <c:legendPos val="t"/>
      <c:layout>
        <c:manualLayout>
          <c:xMode val="edge"/>
          <c:yMode val="edge"/>
          <c:x val="0.0049505"/>
          <c:y val="0"/>
          <c:w val="0.990099"/>
          <c:h val="0.0394541"/>
        </c:manualLayout>
      </c:layout>
      <c:overlay val="1"/>
      <c:spPr>
        <a:noFill/>
        <a:ln w="12700" cap="flat">
          <a:noFill/>
          <a:miter lim="400000"/>
        </a:ln>
        <a:effectLst/>
      </c:spPr>
      <c:txPr>
        <a:bodyPr rot="0"/>
        <a:lstStyle/>
        <a:p>
          <a:pPr>
            <a:defRPr b="0" i="0" strike="noStrike" sz="1000" u="none">
              <a:solidFill>
                <a:srgbClr val="000000"/>
              </a:solidFill>
              <a:latin typeface="Helvetica Neue"/>
            </a:defRPr>
          </a:pPr>
        </a:p>
      </c:txPr>
    </c:legend>
    <c:plotVisOnly val="1"/>
    <c:dispBlanksAs val="gap"/>
  </c:chart>
  <c:spPr>
    <a:noFill/>
    <a:ln>
      <a:noFill/>
    </a:ln>
    <a:effectLst/>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3</xdr:col>
      <xdr:colOff>473201</xdr:colOff>
      <xdr:row>0</xdr:row>
      <xdr:rowOff>0</xdr:rowOff>
    </xdr:from>
    <xdr:to>
      <xdr:col>12</xdr:col>
      <xdr:colOff>639277</xdr:colOff>
      <xdr:row>39</xdr:row>
      <xdr:rowOff>217067</xdr:rowOff>
    </xdr:to>
    <xdr:graphicFrame>
      <xdr:nvGraphicFramePr>
        <xdr:cNvPr id="2" name="Radar Chart"/>
        <xdr:cNvGraphicFramePr/>
      </xdr:nvGraphicFramePr>
      <xdr:xfrm>
        <a:off x="5362701" y="-91146"/>
        <a:ext cx="11367477" cy="10297693"/>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9</xdr:col>
      <xdr:colOff>674030</xdr:colOff>
      <xdr:row>0</xdr:row>
      <xdr:rowOff>0</xdr:rowOff>
    </xdr:from>
    <xdr:to>
      <xdr:col>12</xdr:col>
      <xdr:colOff>658328</xdr:colOff>
      <xdr:row>4</xdr:row>
      <xdr:rowOff>75349</xdr:rowOff>
    </xdr:to>
    <xdr:sp>
      <xdr:nvSpPr>
        <xdr:cNvPr id="3" name="Pay special attention to any theme &gt;=6 or &lt;=2. For those &gt;=6, you are especially strong in those areas and you should seek to capitalize on those strengths. For those &lt;=2, you should avoid putting yourself in situations related to those themes and consid"/>
        <xdr:cNvSpPr txBox="1"/>
      </xdr:nvSpPr>
      <xdr:spPr>
        <a:xfrm>
          <a:off x="13031130" y="-477309"/>
          <a:ext cx="3718099" cy="125137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Pay special attention to any theme &gt;=6 or &lt;=2. For those &gt;=6, you are especially strong in those areas and you should seek to capitalize on those strengths. For those &lt;=2, you should avoid putting yourself in situations related to those themes and consider working with somebody strong in them.</a:t>
          </a:r>
        </a:p>
      </xdr:txBody>
    </xdr:sp>
    <xdr:clientData/>
  </xdr:twoCellAnchor>
  <xdr:twoCellAnchor>
    <xdr:from>
      <xdr:col>4</xdr:col>
      <xdr:colOff>944985</xdr:colOff>
      <xdr:row>4</xdr:row>
      <xdr:rowOff>184756</xdr:rowOff>
    </xdr:from>
    <xdr:to>
      <xdr:col>11</xdr:col>
      <xdr:colOff>167493</xdr:colOff>
      <xdr:row>35</xdr:row>
      <xdr:rowOff>225779</xdr:rowOff>
    </xdr:to>
    <xdr:sp>
      <xdr:nvSpPr>
        <xdr:cNvPr id="4" name="Circle"/>
        <xdr:cNvSpPr/>
      </xdr:nvSpPr>
      <xdr:spPr>
        <a:xfrm>
          <a:off x="7079085" y="1360776"/>
          <a:ext cx="7934709" cy="7934709"/>
        </a:xfrm>
        <a:prstGeom prst="ellipse">
          <a:avLst/>
        </a:prstGeom>
        <a:noFill/>
        <a:ln w="38100" cap="flat">
          <a:solidFill>
            <a:schemeClr val="accent5">
              <a:hueOff val="-82419"/>
              <a:satOff val="-9513"/>
              <a:lumOff val="-16343"/>
            </a:schemeClr>
          </a:solidFill>
          <a:custDash>
            <a:ds d="600000" sp="600000"/>
          </a:custDash>
          <a:miter lim="400000"/>
        </a:ln>
        <a:effectLst/>
      </xdr:spPr>
      <xdr:txBody>
        <a:bodyPr/>
        <a:lstStyle/>
        <a:p>
          <a:pPr/>
        </a:p>
      </xdr:txBody>
    </xdr:sp>
    <xdr:clientData/>
  </xdr:twoCellAnchor>
  <xdr:twoCellAnchor>
    <xdr:from>
      <xdr:col>6</xdr:col>
      <xdr:colOff>1162372</xdr:colOff>
      <xdr:row>15</xdr:row>
      <xdr:rowOff>90357</xdr:rowOff>
    </xdr:from>
    <xdr:to>
      <xdr:col>8</xdr:col>
      <xdr:colOff>1194707</xdr:colOff>
      <xdr:row>25</xdr:row>
      <xdr:rowOff>65542</xdr:rowOff>
    </xdr:to>
    <xdr:sp>
      <xdr:nvSpPr>
        <xdr:cNvPr id="5" name="Circle"/>
        <xdr:cNvSpPr/>
      </xdr:nvSpPr>
      <xdr:spPr>
        <a:xfrm>
          <a:off x="9785672" y="4067362"/>
          <a:ext cx="2521536" cy="2521536"/>
        </a:xfrm>
        <a:prstGeom prst="ellipse">
          <a:avLst/>
        </a:prstGeom>
        <a:noFill/>
        <a:ln w="38100" cap="flat">
          <a:solidFill>
            <a:schemeClr val="accent1">
              <a:lumOff val="-13575"/>
            </a:schemeClr>
          </a:solidFill>
          <a:custDash>
            <a:ds d="600000" sp="600000"/>
          </a:custDash>
          <a:miter lim="400000"/>
        </a:ln>
        <a:effectLst/>
      </xdr:spPr>
      <xdr:txBody>
        <a:bodyPr/>
        <a:lstStyle/>
        <a:p>
          <a:pPr/>
        </a:p>
      </xdr:txBody>
    </xdr:sp>
    <xdr:clientData/>
  </xdr:twoCellAnchor>
  <xdr:twoCellAnchor>
    <xdr:from>
      <xdr:col>7</xdr:col>
      <xdr:colOff>764511</xdr:colOff>
      <xdr:row>0</xdr:row>
      <xdr:rowOff>400076</xdr:rowOff>
    </xdr:from>
    <xdr:to>
      <xdr:col>7</xdr:col>
      <xdr:colOff>1159554</xdr:colOff>
      <xdr:row>20</xdr:row>
      <xdr:rowOff>89080</xdr:rowOff>
    </xdr:to>
    <xdr:sp>
      <xdr:nvSpPr>
        <xdr:cNvPr id="6" name="Line"/>
        <xdr:cNvSpPr/>
      </xdr:nvSpPr>
      <xdr:spPr>
        <a:xfrm flipH="1" flipV="1">
          <a:off x="10632411" y="400076"/>
          <a:ext cx="395044" cy="4939185"/>
        </a:xfrm>
        <a:prstGeom prst="line">
          <a:avLst/>
        </a:prstGeom>
        <a:noFill/>
        <a:ln w="38100" cap="flat">
          <a:solidFill>
            <a:schemeClr val="accent2">
              <a:hueOff val="192982"/>
              <a:satOff val="17755"/>
              <a:lumOff val="-28483"/>
            </a:schemeClr>
          </a:solidFill>
          <a:prstDash val="solid"/>
          <a:miter lim="400000"/>
        </a:ln>
        <a:effectLst/>
      </xdr:spPr>
      <xdr:txBody>
        <a:bodyPr/>
        <a:lstStyle/>
        <a:p>
          <a:pPr/>
        </a:p>
      </xdr:txBody>
    </xdr:sp>
    <xdr:clientData/>
  </xdr:twoCellAnchor>
  <xdr:twoCellAnchor>
    <xdr:from>
      <xdr:col>7</xdr:col>
      <xdr:colOff>1181494</xdr:colOff>
      <xdr:row>17</xdr:row>
      <xdr:rowOff>57065</xdr:rowOff>
    </xdr:from>
    <xdr:to>
      <xdr:col>12</xdr:col>
      <xdr:colOff>125990</xdr:colOff>
      <xdr:row>20</xdr:row>
      <xdr:rowOff>95627</xdr:rowOff>
    </xdr:to>
    <xdr:sp>
      <xdr:nvSpPr>
        <xdr:cNvPr id="7" name="Line"/>
        <xdr:cNvSpPr/>
      </xdr:nvSpPr>
      <xdr:spPr>
        <a:xfrm flipV="1">
          <a:off x="11049394" y="4543340"/>
          <a:ext cx="5167497" cy="802468"/>
        </a:xfrm>
        <a:prstGeom prst="line">
          <a:avLst/>
        </a:prstGeom>
        <a:noFill/>
        <a:ln w="38100" cap="flat">
          <a:solidFill>
            <a:schemeClr val="accent2">
              <a:hueOff val="192982"/>
              <a:satOff val="17755"/>
              <a:lumOff val="-28483"/>
            </a:schemeClr>
          </a:solidFill>
          <a:prstDash val="solid"/>
          <a:miter lim="400000"/>
        </a:ln>
        <a:effectLst/>
      </xdr:spPr>
      <xdr:txBody>
        <a:bodyPr/>
        <a:lstStyle/>
        <a:p>
          <a:pPr/>
        </a:p>
      </xdr:txBody>
    </xdr:sp>
    <xdr:clientData/>
  </xdr:twoCellAnchor>
  <xdr:twoCellAnchor>
    <xdr:from>
      <xdr:col>7</xdr:col>
      <xdr:colOff>1165149</xdr:colOff>
      <xdr:row>20</xdr:row>
      <xdr:rowOff>79674</xdr:rowOff>
    </xdr:from>
    <xdr:to>
      <xdr:col>8</xdr:col>
      <xdr:colOff>379410</xdr:colOff>
      <xdr:row>40</xdr:row>
      <xdr:rowOff>46451</xdr:rowOff>
    </xdr:to>
    <xdr:sp>
      <xdr:nvSpPr>
        <xdr:cNvPr id="8" name="Line"/>
        <xdr:cNvSpPr/>
      </xdr:nvSpPr>
      <xdr:spPr>
        <a:xfrm>
          <a:off x="11033049" y="5329854"/>
          <a:ext cx="458862" cy="5049953"/>
        </a:xfrm>
        <a:prstGeom prst="line">
          <a:avLst/>
        </a:prstGeom>
        <a:noFill/>
        <a:ln w="38100" cap="flat">
          <a:solidFill>
            <a:schemeClr val="accent2">
              <a:hueOff val="192982"/>
              <a:satOff val="17755"/>
              <a:lumOff val="-28483"/>
            </a:schemeClr>
          </a:solidFill>
          <a:prstDash val="solid"/>
          <a:miter lim="400000"/>
        </a:ln>
        <a:effectLst/>
      </xdr:spPr>
      <xdr:txBody>
        <a:bodyPr/>
        <a:lstStyle/>
        <a:p>
          <a:pPr/>
        </a:p>
      </xdr:txBody>
    </xdr:sp>
    <xdr:clientData/>
  </xdr:twoCellAnchor>
  <xdr:twoCellAnchor>
    <xdr:from>
      <xdr:col>3</xdr:col>
      <xdr:colOff>986488</xdr:colOff>
      <xdr:row>20</xdr:row>
      <xdr:rowOff>96758</xdr:rowOff>
    </xdr:from>
    <xdr:to>
      <xdr:col>7</xdr:col>
      <xdr:colOff>1175513</xdr:colOff>
      <xdr:row>23</xdr:row>
      <xdr:rowOff>140517</xdr:rowOff>
    </xdr:to>
    <xdr:sp>
      <xdr:nvSpPr>
        <xdr:cNvPr id="9" name="Line"/>
        <xdr:cNvSpPr/>
      </xdr:nvSpPr>
      <xdr:spPr>
        <a:xfrm flipV="1">
          <a:off x="5875988" y="5346938"/>
          <a:ext cx="5167426" cy="807665"/>
        </a:xfrm>
        <a:prstGeom prst="line">
          <a:avLst/>
        </a:prstGeom>
        <a:noFill/>
        <a:ln w="38100" cap="flat">
          <a:solidFill>
            <a:schemeClr val="accent2">
              <a:hueOff val="192982"/>
              <a:satOff val="17755"/>
              <a:lumOff val="-28483"/>
            </a:schemeClr>
          </a:solidFill>
          <a:prstDash val="solid"/>
          <a:miter lim="400000"/>
        </a:ln>
        <a:effectLst/>
      </xdr:spPr>
      <xdr:txBody>
        <a:bodyPr/>
        <a:lstStyle/>
        <a:p>
          <a:pPr/>
        </a:p>
      </xdr:txBody>
    </xdr:sp>
    <xdr:clientData/>
  </xdr:twoCellAnchor>
  <xdr:twoCellAnchor>
    <xdr:from>
      <xdr:col>11</xdr:col>
      <xdr:colOff>778310</xdr:colOff>
      <xdr:row>5</xdr:row>
      <xdr:rowOff>192291</xdr:rowOff>
    </xdr:from>
    <xdr:to>
      <xdr:col>13</xdr:col>
      <xdr:colOff>112772</xdr:colOff>
      <xdr:row>7</xdr:row>
      <xdr:rowOff>56396</xdr:rowOff>
    </xdr:to>
    <xdr:sp>
      <xdr:nvSpPr>
        <xdr:cNvPr id="10" name="Strategic Thinking"/>
        <xdr:cNvSpPr txBox="1"/>
      </xdr:nvSpPr>
      <xdr:spPr>
        <a:xfrm>
          <a:off x="15624610" y="1622946"/>
          <a:ext cx="1823663" cy="37337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b="1" baseline="0" cap="none" i="0" spc="0" strike="noStrike" sz="1500" u="none">
              <a:solidFill>
                <a:schemeClr val="accent6">
                  <a:lumOff val="16165"/>
                </a:schemeClr>
              </a:solidFill>
              <a:uFillTx/>
              <a:latin typeface="+mn-lt"/>
              <a:ea typeface="+mn-ea"/>
              <a:cs typeface="+mn-cs"/>
              <a:sym typeface="Helvetica Neue"/>
            </a:defRPr>
          </a:pPr>
          <a:r>
            <a:rPr b="1" baseline="0" cap="none" i="0" spc="0" strike="noStrike" sz="1500" u="none">
              <a:solidFill>
                <a:schemeClr val="accent6">
                  <a:lumOff val="16165"/>
                </a:schemeClr>
              </a:solidFill>
              <a:uFillTx/>
              <a:latin typeface="+mn-lt"/>
              <a:ea typeface="+mn-ea"/>
              <a:cs typeface="+mn-cs"/>
              <a:sym typeface="Helvetica Neue"/>
            </a:rPr>
            <a:t>Strategic Thinking</a:t>
          </a:r>
        </a:p>
      </xdr:txBody>
    </xdr:sp>
    <xdr:clientData/>
  </xdr:twoCellAnchor>
  <xdr:twoCellAnchor>
    <xdr:from>
      <xdr:col>11</xdr:col>
      <xdr:colOff>778310</xdr:colOff>
      <xdr:row>34</xdr:row>
      <xdr:rowOff>245376</xdr:rowOff>
    </xdr:from>
    <xdr:to>
      <xdr:col>13</xdr:col>
      <xdr:colOff>500244</xdr:colOff>
      <xdr:row>36</xdr:row>
      <xdr:rowOff>111387</xdr:rowOff>
    </xdr:to>
    <xdr:sp>
      <xdr:nvSpPr>
        <xdr:cNvPr id="11" name="Relationship Building"/>
        <xdr:cNvSpPr txBox="1"/>
      </xdr:nvSpPr>
      <xdr:spPr>
        <a:xfrm>
          <a:off x="15624610" y="9060446"/>
          <a:ext cx="2211135" cy="373377"/>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b="1" baseline="0" cap="none" i="0" spc="0" strike="noStrike" sz="1500" u="none">
              <a:solidFill>
                <a:schemeClr val="accent5">
                  <a:hueOff val="-152895"/>
                  <a:lumOff val="12368"/>
                </a:schemeClr>
              </a:solidFill>
              <a:uFillTx/>
              <a:latin typeface="+mn-lt"/>
              <a:ea typeface="+mn-ea"/>
              <a:cs typeface="+mn-cs"/>
              <a:sym typeface="Helvetica Neue"/>
            </a:defRPr>
          </a:pPr>
          <a:r>
            <a:rPr b="1" baseline="0" cap="none" i="0" spc="0" strike="noStrike" sz="1500" u="none">
              <a:solidFill>
                <a:schemeClr val="accent5">
                  <a:hueOff val="-152895"/>
                  <a:lumOff val="12368"/>
                </a:schemeClr>
              </a:solidFill>
              <a:uFillTx/>
              <a:latin typeface="+mn-lt"/>
              <a:ea typeface="+mn-ea"/>
              <a:cs typeface="+mn-cs"/>
              <a:sym typeface="Helvetica Neue"/>
            </a:rPr>
            <a:t>Relationship Building</a:t>
          </a:r>
        </a:p>
      </xdr:txBody>
    </xdr:sp>
    <xdr:clientData/>
  </xdr:twoCellAnchor>
  <xdr:twoCellAnchor>
    <xdr:from>
      <xdr:col>3</xdr:col>
      <xdr:colOff>454152</xdr:colOff>
      <xdr:row>34</xdr:row>
      <xdr:rowOff>245376</xdr:rowOff>
    </xdr:from>
    <xdr:to>
      <xdr:col>4</xdr:col>
      <xdr:colOff>1076208</xdr:colOff>
      <xdr:row>36</xdr:row>
      <xdr:rowOff>111387</xdr:rowOff>
    </xdr:to>
    <xdr:sp>
      <xdr:nvSpPr>
        <xdr:cNvPr id="12" name="Influencing"/>
        <xdr:cNvSpPr txBox="1"/>
      </xdr:nvSpPr>
      <xdr:spPr>
        <a:xfrm>
          <a:off x="5343652" y="9060446"/>
          <a:ext cx="1866657" cy="373377"/>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b="1" baseline="0" cap="none" i="0" spc="0" strike="noStrike" sz="1500" u="none">
              <a:solidFill>
                <a:schemeClr val="accent4">
                  <a:hueOff val="348544"/>
                  <a:lumOff val="7139"/>
                </a:schemeClr>
              </a:solidFill>
              <a:uFillTx/>
              <a:latin typeface="+mn-lt"/>
              <a:ea typeface="+mn-ea"/>
              <a:cs typeface="+mn-cs"/>
              <a:sym typeface="Helvetica Neue"/>
            </a:defRPr>
          </a:pPr>
          <a:r>
            <a:rPr b="1" baseline="0" cap="none" i="0" spc="0" strike="noStrike" sz="1500" u="none">
              <a:solidFill>
                <a:schemeClr val="accent4">
                  <a:hueOff val="348544"/>
                  <a:lumOff val="7139"/>
                </a:schemeClr>
              </a:solidFill>
              <a:uFillTx/>
              <a:latin typeface="+mn-lt"/>
              <a:ea typeface="+mn-ea"/>
              <a:cs typeface="+mn-cs"/>
              <a:sym typeface="Helvetica Neue"/>
            </a:rPr>
            <a:t>Influencing</a:t>
          </a:r>
        </a:p>
      </xdr:txBody>
    </xdr:sp>
    <xdr:clientData/>
  </xdr:twoCellAnchor>
  <xdr:twoCellAnchor>
    <xdr:from>
      <xdr:col>3</xdr:col>
      <xdr:colOff>454152</xdr:colOff>
      <xdr:row>5</xdr:row>
      <xdr:rowOff>192291</xdr:rowOff>
    </xdr:from>
    <xdr:to>
      <xdr:col>4</xdr:col>
      <xdr:colOff>1076208</xdr:colOff>
      <xdr:row>7</xdr:row>
      <xdr:rowOff>56396</xdr:rowOff>
    </xdr:to>
    <xdr:sp>
      <xdr:nvSpPr>
        <xdr:cNvPr id="13" name="Executing"/>
        <xdr:cNvSpPr txBox="1"/>
      </xdr:nvSpPr>
      <xdr:spPr>
        <a:xfrm>
          <a:off x="5343652" y="1622946"/>
          <a:ext cx="1866657" cy="37337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b="1" baseline="0" cap="none" i="0" spc="0" strike="noStrike" sz="1500" u="none">
              <a:solidFill>
                <a:schemeClr val="accent2">
                  <a:hueOff val="-85258"/>
                  <a:satOff val="14347"/>
                  <a:lumOff val="22373"/>
                </a:schemeClr>
              </a:solidFill>
              <a:uFillTx/>
              <a:latin typeface="+mn-lt"/>
              <a:ea typeface="+mn-ea"/>
              <a:cs typeface="+mn-cs"/>
              <a:sym typeface="Helvetica Neue"/>
            </a:defRPr>
          </a:pPr>
          <a:r>
            <a:rPr b="1" baseline="0" cap="none" i="0" spc="0" strike="noStrike" sz="1500" u="none">
              <a:solidFill>
                <a:schemeClr val="accent2">
                  <a:hueOff val="-85258"/>
                  <a:satOff val="14347"/>
                  <a:lumOff val="22373"/>
                </a:schemeClr>
              </a:solidFill>
              <a:uFillTx/>
              <a:latin typeface="+mn-lt"/>
              <a:ea typeface="+mn-ea"/>
              <a:cs typeface="+mn-cs"/>
              <a:sym typeface="Helvetica Neue"/>
            </a:rPr>
            <a:t>Executing</a:t>
          </a:r>
        </a:p>
      </xdr:txBody>
    </xdr:sp>
    <xdr:clientData/>
  </xdr:twoCellAnchor>
</xdr:wsDr>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584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hyperlink" Target="mailto:hi@michaelshoe.com" TargetMode="External"/></Relationships>

</file>

<file path=xl/worksheets/_rels/sheet3.xml.rels><?xml version="1.0" encoding="UTF-8"?>
<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sheetPr>
    <pageSetUpPr fitToPage="1"/>
  </sheetPr>
  <dimension ref="A1:L9"/>
  <sheetViews>
    <sheetView workbookViewId="0" showGridLines="0" defaultGridColor="1">
      <pane topLeftCell="A2" xSplit="0" ySplit="1" activePane="bottomLeft" state="frozen"/>
    </sheetView>
  </sheetViews>
  <sheetFormatPr defaultColWidth="16.3333" defaultRowHeight="19.9" customHeight="1" outlineLevelRow="0" outlineLevelCol="0"/>
  <cols>
    <col min="1" max="12" width="16.3516" style="1" customWidth="1"/>
    <col min="13" max="16384" width="16.3516" style="1" customWidth="1"/>
  </cols>
  <sheetData>
    <row r="1" ht="54.1" customHeight="1">
      <c r="A1" t="s" s="2">
        <v>0</v>
      </c>
      <c r="B1" s="3"/>
      <c r="C1" s="3"/>
      <c r="D1" s="3"/>
      <c r="E1" s="3"/>
      <c r="F1" s="3"/>
      <c r="G1" s="3"/>
      <c r="H1" s="3"/>
      <c r="I1" s="3"/>
      <c r="J1" s="3"/>
      <c r="K1" s="3"/>
      <c r="L1" s="3"/>
    </row>
    <row r="2" ht="32.85" customHeight="1">
      <c r="A2" t="s" s="4">
        <v>1</v>
      </c>
      <c r="B2" s="5"/>
      <c r="C2" s="5"/>
      <c r="D2" s="5"/>
      <c r="E2" s="5"/>
      <c r="F2" s="5"/>
      <c r="G2" s="5"/>
      <c r="H2" s="5"/>
      <c r="I2" s="5"/>
      <c r="J2" s="5"/>
      <c r="K2" s="5"/>
      <c r="L2" s="6"/>
    </row>
    <row r="3" ht="237.95" customHeight="1">
      <c r="A3" t="s" s="7">
        <v>2</v>
      </c>
      <c r="B3" s="8"/>
      <c r="C3" s="8"/>
      <c r="D3" s="8"/>
      <c r="E3" s="8"/>
      <c r="F3" s="8"/>
      <c r="G3" s="8"/>
      <c r="H3" s="8"/>
      <c r="I3" s="8"/>
      <c r="J3" s="8"/>
      <c r="K3" s="8"/>
      <c r="L3" s="8"/>
    </row>
    <row r="4" ht="32.65" customHeight="1">
      <c r="A4" t="s" s="9">
        <v>3</v>
      </c>
      <c r="B4" s="10"/>
      <c r="C4" s="10"/>
      <c r="D4" s="10"/>
      <c r="E4" s="10"/>
      <c r="F4" t="s" s="9">
        <v>4</v>
      </c>
      <c r="G4" s="10"/>
      <c r="H4" s="10"/>
      <c r="I4" s="10"/>
      <c r="J4" s="10"/>
      <c r="K4" s="10"/>
      <c r="L4" s="11"/>
    </row>
    <row r="5" ht="257.2" customHeight="1">
      <c r="A5" t="s" s="12">
        <v>5</v>
      </c>
      <c r="B5" s="8"/>
      <c r="C5" s="8"/>
      <c r="D5" s="8"/>
      <c r="E5" s="8"/>
      <c r="F5" t="s" s="13">
        <v>6</v>
      </c>
      <c r="G5" s="8"/>
      <c r="H5" s="8"/>
      <c r="I5" s="8"/>
      <c r="J5" s="8"/>
      <c r="K5" s="8"/>
      <c r="L5" s="8"/>
    </row>
    <row r="6" ht="32.65" customHeight="1">
      <c r="A6" t="s" s="9">
        <v>7</v>
      </c>
      <c r="B6" s="10"/>
      <c r="C6" s="10"/>
      <c r="D6" s="10"/>
      <c r="E6" s="10"/>
      <c r="F6" s="10"/>
      <c r="G6" s="10"/>
      <c r="H6" s="10"/>
      <c r="I6" s="10"/>
      <c r="J6" s="10"/>
      <c r="K6" s="10"/>
      <c r="L6" s="11"/>
    </row>
    <row r="7" ht="122.9" customHeight="1">
      <c r="A7" t="s" s="14">
        <v>8</v>
      </c>
      <c r="B7" s="8"/>
      <c r="C7" s="8"/>
      <c r="D7" s="8"/>
      <c r="E7" s="8"/>
      <c r="F7" s="8"/>
      <c r="G7" s="8"/>
      <c r="H7" s="8"/>
      <c r="I7" s="8"/>
      <c r="J7" s="8"/>
      <c r="K7" s="8"/>
      <c r="L7" s="8"/>
    </row>
    <row r="8" ht="20.05" customHeight="1">
      <c r="A8" s="8"/>
      <c r="B8" s="8"/>
      <c r="C8" s="8"/>
      <c r="D8" s="8"/>
      <c r="E8" s="8"/>
      <c r="F8" s="8"/>
      <c r="G8" s="8"/>
      <c r="H8" s="8"/>
      <c r="I8" s="8"/>
      <c r="J8" s="8"/>
      <c r="K8" s="8"/>
      <c r="L8" s="8"/>
    </row>
    <row r="9" ht="29.8" customHeight="1">
      <c r="A9" t="s" s="15">
        <v>9</v>
      </c>
      <c r="B9" s="8"/>
      <c r="C9" s="8"/>
      <c r="D9" s="8"/>
      <c r="E9" s="8"/>
      <c r="F9" s="8"/>
      <c r="G9" s="8"/>
      <c r="H9" s="8"/>
      <c r="I9" s="8"/>
      <c r="J9" s="8"/>
      <c r="K9" s="8"/>
      <c r="L9" s="8"/>
    </row>
  </sheetData>
  <mergeCells count="7">
    <mergeCell ref="F5:L5"/>
    <mergeCell ref="A3:L3"/>
    <mergeCell ref="A1:L1"/>
    <mergeCell ref="A5:E5"/>
    <mergeCell ref="A7:L7"/>
    <mergeCell ref="A8:L8"/>
    <mergeCell ref="A9:L9"/>
  </mergeCells>
  <hyperlinks>
    <hyperlink ref="A9" r:id="rId1" location="" tooltip="" display="hi@michaelshoe.com"/>
  </hyperlink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sheetPr>
    <pageSetUpPr fitToPage="1"/>
  </sheetPr>
  <dimension ref="A1:E73"/>
  <sheetViews>
    <sheetView workbookViewId="0" showGridLines="0" defaultGridColor="1"/>
  </sheetViews>
  <sheetFormatPr defaultColWidth="16.3333" defaultRowHeight="19.9" customHeight="1" outlineLevelRow="0" outlineLevelCol="0"/>
  <cols>
    <col min="1" max="1" width="14.25" style="16" customWidth="1"/>
    <col min="2" max="2" width="44.5625" style="16" customWidth="1"/>
    <col min="3" max="3" width="10.5938" style="16" customWidth="1"/>
    <col min="4" max="4" width="45.1562" style="16" customWidth="1"/>
    <col min="5" max="5" width="11.3984" style="16" customWidth="1"/>
    <col min="6" max="16384" width="16.3516" style="16" customWidth="1"/>
  </cols>
  <sheetData>
    <row r="1" ht="84.65" customHeight="1">
      <c r="A1" t="s" s="17">
        <v>10</v>
      </c>
      <c r="B1" s="18"/>
      <c r="C1" s="19"/>
      <c r="D1" s="20"/>
      <c r="E1" s="21"/>
    </row>
    <row r="2" ht="21.35" customHeight="1">
      <c r="A2" t="s" s="22">
        <v>11</v>
      </c>
      <c r="B2" t="s" s="23">
        <v>12</v>
      </c>
      <c r="C2" s="24">
        <f>ROUND(AVERAGE(C3:C5),0)</f>
      </c>
      <c r="D2" t="s" s="23">
        <v>13</v>
      </c>
      <c r="E2" s="24">
        <f>ROUND(AVERAGE(E3:E5),0)</f>
      </c>
    </row>
    <row r="3" ht="32.05" customHeight="1">
      <c r="A3" s="25"/>
      <c r="B3" t="s" s="26">
        <v>14</v>
      </c>
      <c r="C3" s="27"/>
      <c r="D3" t="s" s="26">
        <v>15</v>
      </c>
      <c r="E3" s="27"/>
    </row>
    <row r="4" ht="32.05" customHeight="1">
      <c r="A4" s="25"/>
      <c r="B4" t="s" s="26">
        <v>16</v>
      </c>
      <c r="C4" s="27"/>
      <c r="D4" t="s" s="26">
        <v>17</v>
      </c>
      <c r="E4" s="27"/>
    </row>
    <row r="5" ht="33.35" customHeight="1">
      <c r="A5" s="25"/>
      <c r="B5" t="s" s="28">
        <v>18</v>
      </c>
      <c r="C5" s="29"/>
      <c r="D5" t="s" s="28">
        <v>19</v>
      </c>
      <c r="E5" s="29"/>
    </row>
    <row r="6" ht="21.35" customHeight="1">
      <c r="A6" s="25"/>
      <c r="B6" t="s" s="23">
        <v>20</v>
      </c>
      <c r="C6" s="24">
        <f>ROUND(AVERAGE(C7:C9),0)</f>
      </c>
      <c r="D6" t="s" s="23">
        <v>21</v>
      </c>
      <c r="E6" s="24">
        <f>ROUND(AVERAGE(E7:E9),0)</f>
      </c>
    </row>
    <row r="7" ht="32.05" customHeight="1">
      <c r="A7" s="25"/>
      <c r="B7" t="s" s="26">
        <v>22</v>
      </c>
      <c r="C7" s="27"/>
      <c r="D7" t="s" s="26">
        <v>23</v>
      </c>
      <c r="E7" s="27"/>
    </row>
    <row r="8" ht="32.05" customHeight="1">
      <c r="A8" s="25"/>
      <c r="B8" t="s" s="26">
        <v>24</v>
      </c>
      <c r="C8" s="27"/>
      <c r="D8" t="s" s="26">
        <v>25</v>
      </c>
      <c r="E8" s="27"/>
    </row>
    <row r="9" ht="33.35" customHeight="1">
      <c r="A9" s="25"/>
      <c r="B9" t="s" s="28">
        <v>26</v>
      </c>
      <c r="C9" s="29"/>
      <c r="D9" t="s" s="28">
        <v>27</v>
      </c>
      <c r="E9" s="29"/>
    </row>
    <row r="10" ht="21.35" customHeight="1">
      <c r="A10" s="25"/>
      <c r="B10" t="s" s="23">
        <v>28</v>
      </c>
      <c r="C10" s="24">
        <f>ROUND(AVERAGE(C11:C13),0)</f>
      </c>
      <c r="D10" t="s" s="23">
        <v>29</v>
      </c>
      <c r="E10" s="24">
        <f>ROUND(AVERAGE(E11:E13),0)</f>
      </c>
    </row>
    <row r="11" ht="32.05" customHeight="1">
      <c r="A11" s="25"/>
      <c r="B11" t="s" s="26">
        <v>30</v>
      </c>
      <c r="C11" s="27"/>
      <c r="D11" t="s" s="26">
        <v>31</v>
      </c>
      <c r="E11" s="27"/>
    </row>
    <row r="12" ht="44.05" customHeight="1">
      <c r="A12" s="25"/>
      <c r="B12" t="s" s="26">
        <v>32</v>
      </c>
      <c r="C12" s="27"/>
      <c r="D12" t="s" s="26">
        <v>33</v>
      </c>
      <c r="E12" s="27"/>
    </row>
    <row r="13" ht="33.35" customHeight="1">
      <c r="A13" s="25"/>
      <c r="B13" t="s" s="28">
        <v>34</v>
      </c>
      <c r="C13" s="29"/>
      <c r="D13" t="s" s="28">
        <v>35</v>
      </c>
      <c r="E13" s="29"/>
    </row>
    <row r="14" ht="21.35" customHeight="1">
      <c r="A14" s="25"/>
      <c r="B14" t="s" s="23">
        <v>36</v>
      </c>
      <c r="C14" s="24">
        <f>ROUND(AVERAGE(C15:C17),0)</f>
      </c>
      <c r="D14" t="s" s="23">
        <v>37</v>
      </c>
      <c r="E14" s="24">
        <f>ROUND(AVERAGE(E15:E17),0)</f>
      </c>
    </row>
    <row r="15" ht="32.05" customHeight="1">
      <c r="A15" s="25"/>
      <c r="B15" t="s" s="26">
        <v>38</v>
      </c>
      <c r="C15" s="27"/>
      <c r="D15" t="s" s="26">
        <v>39</v>
      </c>
      <c r="E15" s="27"/>
    </row>
    <row r="16" ht="32.05" customHeight="1">
      <c r="A16" s="25"/>
      <c r="B16" t="s" s="26">
        <v>40</v>
      </c>
      <c r="C16" s="27"/>
      <c r="D16" t="s" s="26">
        <v>41</v>
      </c>
      <c r="E16" s="27"/>
    </row>
    <row r="17" ht="33.35" customHeight="1">
      <c r="A17" s="30"/>
      <c r="B17" t="s" s="28">
        <v>42</v>
      </c>
      <c r="C17" s="29"/>
      <c r="D17" t="s" s="28">
        <v>43</v>
      </c>
      <c r="E17" s="29"/>
    </row>
    <row r="18" ht="21.35" customHeight="1">
      <c r="A18" t="s" s="31">
        <v>44</v>
      </c>
      <c r="B18" t="s" s="23">
        <v>45</v>
      </c>
      <c r="C18" s="24">
        <f>ROUND(AVERAGE(C19:C21),0)</f>
      </c>
      <c r="D18" t="s" s="23">
        <v>46</v>
      </c>
      <c r="E18" s="24">
        <f>ROUND(AVERAGE(E19:E21),0)</f>
      </c>
    </row>
    <row r="19" ht="32.05" customHeight="1">
      <c r="A19" s="25"/>
      <c r="B19" t="s" s="26">
        <v>47</v>
      </c>
      <c r="C19" s="32"/>
      <c r="D19" t="s" s="26">
        <v>48</v>
      </c>
      <c r="E19" s="32"/>
    </row>
    <row r="20" ht="44.05" customHeight="1">
      <c r="A20" s="25"/>
      <c r="B20" t="s" s="26">
        <v>49</v>
      </c>
      <c r="C20" s="32"/>
      <c r="D20" t="s" s="26">
        <v>50</v>
      </c>
      <c r="E20" s="32"/>
    </row>
    <row r="21" ht="45.35" customHeight="1">
      <c r="A21" s="25"/>
      <c r="B21" t="s" s="28">
        <v>51</v>
      </c>
      <c r="C21" s="33"/>
      <c r="D21" t="s" s="28">
        <v>52</v>
      </c>
      <c r="E21" s="33"/>
    </row>
    <row r="22" ht="21.35" customHeight="1">
      <c r="A22" s="25"/>
      <c r="B22" t="s" s="23">
        <v>53</v>
      </c>
      <c r="C22" s="24">
        <f>ROUND(AVERAGE(C23:C25),0)</f>
      </c>
      <c r="D22" t="s" s="23">
        <v>54</v>
      </c>
      <c r="E22" s="24">
        <f>ROUND(AVERAGE(E23:E25),0)</f>
      </c>
    </row>
    <row r="23" ht="32.05" customHeight="1">
      <c r="A23" s="25"/>
      <c r="B23" t="s" s="26">
        <v>55</v>
      </c>
      <c r="C23" s="32"/>
      <c r="D23" t="s" s="26">
        <v>56</v>
      </c>
      <c r="E23" s="32"/>
    </row>
    <row r="24" ht="44.05" customHeight="1">
      <c r="A24" s="25"/>
      <c r="B24" t="s" s="26">
        <v>57</v>
      </c>
      <c r="C24" s="32"/>
      <c r="D24" t="s" s="26">
        <v>58</v>
      </c>
      <c r="E24" s="32"/>
    </row>
    <row r="25" ht="33.35" customHeight="1">
      <c r="A25" s="25"/>
      <c r="B25" t="s" s="28">
        <v>59</v>
      </c>
      <c r="C25" s="33"/>
      <c r="D25" t="s" s="28">
        <v>60</v>
      </c>
      <c r="E25" s="33"/>
    </row>
    <row r="26" ht="21.35" customHeight="1">
      <c r="A26" s="25"/>
      <c r="B26" t="s" s="23">
        <v>61</v>
      </c>
      <c r="C26" s="24">
        <f>ROUND(AVERAGE(C27:C29),0)</f>
      </c>
      <c r="D26" t="s" s="23">
        <v>62</v>
      </c>
      <c r="E26" s="24">
        <f>ROUND(AVERAGE(E27:E29),0)</f>
      </c>
    </row>
    <row r="27" ht="44.05" customHeight="1">
      <c r="A27" s="25"/>
      <c r="B27" t="s" s="26">
        <v>63</v>
      </c>
      <c r="C27" s="32"/>
      <c r="D27" t="s" s="26">
        <v>64</v>
      </c>
      <c r="E27" s="32"/>
    </row>
    <row r="28" ht="32.05" customHeight="1">
      <c r="A28" s="25"/>
      <c r="B28" t="s" s="26">
        <v>65</v>
      </c>
      <c r="C28" s="32"/>
      <c r="D28" t="s" s="26">
        <v>66</v>
      </c>
      <c r="E28" s="32"/>
    </row>
    <row r="29" ht="33.35" customHeight="1">
      <c r="A29" s="25"/>
      <c r="B29" t="s" s="28">
        <v>67</v>
      </c>
      <c r="C29" s="33"/>
      <c r="D29" t="s" s="28">
        <v>68</v>
      </c>
      <c r="E29" s="33"/>
    </row>
    <row r="30" ht="21.35" customHeight="1">
      <c r="A30" s="25"/>
      <c r="B30" t="s" s="23">
        <v>69</v>
      </c>
      <c r="C30" s="24">
        <f>ROUND(AVERAGE(C31:C33),0)</f>
      </c>
      <c r="D30" t="s" s="23">
        <v>70</v>
      </c>
      <c r="E30" s="24">
        <f>ROUND(AVERAGE(E31:E33),0)</f>
      </c>
    </row>
    <row r="31" ht="32.05" customHeight="1">
      <c r="A31" s="25"/>
      <c r="B31" t="s" s="26">
        <v>71</v>
      </c>
      <c r="C31" s="32"/>
      <c r="D31" t="s" s="26">
        <v>72</v>
      </c>
      <c r="E31" s="32"/>
    </row>
    <row r="32" ht="32.05" customHeight="1">
      <c r="A32" s="25"/>
      <c r="B32" t="s" s="26">
        <v>73</v>
      </c>
      <c r="C32" s="32"/>
      <c r="D32" t="s" s="26">
        <v>74</v>
      </c>
      <c r="E32" s="32"/>
    </row>
    <row r="33" ht="33.35" customHeight="1">
      <c r="A33" s="30"/>
      <c r="B33" t="s" s="28">
        <v>75</v>
      </c>
      <c r="C33" s="33"/>
      <c r="D33" t="s" s="28">
        <v>76</v>
      </c>
      <c r="E33" s="33"/>
    </row>
    <row r="34" ht="21.35" customHeight="1">
      <c r="A34" s="34"/>
      <c r="B34" t="s" s="23">
        <v>77</v>
      </c>
      <c r="C34" s="24">
        <f>ROUND(AVERAGE(C35:C37),0)</f>
      </c>
      <c r="D34" s="35"/>
      <c r="E34" s="36"/>
    </row>
    <row r="35" ht="32.05" customHeight="1">
      <c r="A35" s="25"/>
      <c r="B35" t="s" s="26">
        <v>78</v>
      </c>
      <c r="C35" s="32"/>
      <c r="D35" s="37"/>
      <c r="E35" s="8"/>
    </row>
    <row r="36" ht="32.05" customHeight="1">
      <c r="A36" s="25"/>
      <c r="B36" t="s" s="26">
        <v>79</v>
      </c>
      <c r="C36" s="32"/>
      <c r="D36" s="37"/>
      <c r="E36" s="8"/>
    </row>
    <row r="37" ht="45.35" customHeight="1">
      <c r="A37" s="30"/>
      <c r="B37" t="s" s="28">
        <v>80</v>
      </c>
      <c r="C37" s="33"/>
      <c r="D37" s="38"/>
      <c r="E37" s="39"/>
    </row>
    <row r="38" ht="21.35" customHeight="1">
      <c r="A38" t="s" s="40">
        <v>81</v>
      </c>
      <c r="B38" t="s" s="23">
        <v>82</v>
      </c>
      <c r="C38" s="24">
        <f>ROUND(AVERAGE(C39:C41),0)</f>
      </c>
      <c r="D38" t="s" s="23">
        <v>83</v>
      </c>
      <c r="E38" s="24">
        <f>ROUND(AVERAGE(E39:E41),0)</f>
      </c>
    </row>
    <row r="39" ht="32.05" customHeight="1">
      <c r="A39" s="25"/>
      <c r="B39" t="s" s="26">
        <v>84</v>
      </c>
      <c r="C39" s="41"/>
      <c r="D39" t="s" s="26">
        <v>85</v>
      </c>
      <c r="E39" s="41"/>
    </row>
    <row r="40" ht="32.05" customHeight="1">
      <c r="A40" s="25"/>
      <c r="B40" t="s" s="26">
        <v>86</v>
      </c>
      <c r="C40" s="41"/>
      <c r="D40" t="s" s="26">
        <v>87</v>
      </c>
      <c r="E40" s="41"/>
    </row>
    <row r="41" ht="33.35" customHeight="1">
      <c r="A41" s="25"/>
      <c r="B41" t="s" s="28">
        <v>88</v>
      </c>
      <c r="C41" s="42"/>
      <c r="D41" t="s" s="28">
        <v>89</v>
      </c>
      <c r="E41" s="42"/>
    </row>
    <row r="42" ht="21.35" customHeight="1">
      <c r="A42" s="25"/>
      <c r="B42" t="s" s="23">
        <v>90</v>
      </c>
      <c r="C42" s="24">
        <f>ROUND(AVERAGE(C43:C45),0)</f>
      </c>
      <c r="D42" t="s" s="23">
        <v>91</v>
      </c>
      <c r="E42" s="24">
        <f>ROUND(AVERAGE(E43:E45),0)</f>
      </c>
    </row>
    <row r="43" ht="32.05" customHeight="1">
      <c r="A43" s="25"/>
      <c r="B43" t="s" s="26">
        <v>92</v>
      </c>
      <c r="C43" s="41"/>
      <c r="D43" t="s" s="26">
        <v>93</v>
      </c>
      <c r="E43" s="41"/>
    </row>
    <row r="44" ht="32.05" customHeight="1">
      <c r="A44" s="25"/>
      <c r="B44" t="s" s="26">
        <v>94</v>
      </c>
      <c r="C44" s="41"/>
      <c r="D44" t="s" s="26">
        <v>95</v>
      </c>
      <c r="E44" s="41"/>
    </row>
    <row r="45" ht="33.35" customHeight="1">
      <c r="A45" s="25"/>
      <c r="B45" t="s" s="28">
        <v>96</v>
      </c>
      <c r="C45" s="42"/>
      <c r="D45" t="s" s="28">
        <v>97</v>
      </c>
      <c r="E45" s="42"/>
    </row>
    <row r="46" ht="21.35" customHeight="1">
      <c r="A46" s="25"/>
      <c r="B46" t="s" s="23">
        <v>98</v>
      </c>
      <c r="C46" s="24">
        <f>ROUND(AVERAGE(C47:C49),0)</f>
      </c>
      <c r="D46" t="s" s="23">
        <v>99</v>
      </c>
      <c r="E46" s="24">
        <f>ROUND(AVERAGE(E47:E49),0)</f>
      </c>
    </row>
    <row r="47" ht="32.05" customHeight="1">
      <c r="A47" s="25"/>
      <c r="B47" t="s" s="26">
        <v>100</v>
      </c>
      <c r="C47" s="41"/>
      <c r="D47" t="s" s="26">
        <v>101</v>
      </c>
      <c r="E47" s="41"/>
    </row>
    <row r="48" ht="32.05" customHeight="1">
      <c r="A48" s="25"/>
      <c r="B48" t="s" s="26">
        <v>102</v>
      </c>
      <c r="C48" s="41"/>
      <c r="D48" t="s" s="26">
        <v>103</v>
      </c>
      <c r="E48" s="41"/>
    </row>
    <row r="49" ht="33.35" customHeight="1">
      <c r="A49" s="25"/>
      <c r="B49" t="s" s="28">
        <v>104</v>
      </c>
      <c r="C49" s="42"/>
      <c r="D49" t="s" s="28">
        <v>105</v>
      </c>
      <c r="E49" s="42"/>
    </row>
    <row r="50" ht="21.35" customHeight="1">
      <c r="A50" s="25"/>
      <c r="B50" t="s" s="23">
        <v>106</v>
      </c>
      <c r="C50" s="24">
        <f>ROUND(AVERAGE(C51:C53),0)</f>
      </c>
      <c r="D50" t="s" s="23">
        <v>107</v>
      </c>
      <c r="E50" s="24">
        <f>ROUND(AVERAGE(E51:E53),0)</f>
      </c>
    </row>
    <row r="51" ht="32.05" customHeight="1">
      <c r="A51" s="25"/>
      <c r="B51" t="s" s="26">
        <v>108</v>
      </c>
      <c r="C51" s="41"/>
      <c r="D51" t="s" s="26">
        <v>109</v>
      </c>
      <c r="E51" s="41"/>
    </row>
    <row r="52" ht="32.05" customHeight="1">
      <c r="A52" s="25"/>
      <c r="B52" t="s" s="26">
        <v>110</v>
      </c>
      <c r="C52" s="41"/>
      <c r="D52" t="s" s="26">
        <v>111</v>
      </c>
      <c r="E52" s="41"/>
    </row>
    <row r="53" ht="33.35" customHeight="1">
      <c r="A53" s="30"/>
      <c r="B53" t="s" s="28">
        <v>112</v>
      </c>
      <c r="C53" s="42"/>
      <c r="D53" t="s" s="28">
        <v>113</v>
      </c>
      <c r="E53" s="42"/>
    </row>
    <row r="54" ht="21.35" customHeight="1">
      <c r="A54" t="s" s="43">
        <v>114</v>
      </c>
      <c r="B54" t="s" s="23">
        <v>115</v>
      </c>
      <c r="C54" s="24">
        <f>ROUND(AVERAGE(C55:C57),0)</f>
      </c>
      <c r="D54" t="s" s="23">
        <v>116</v>
      </c>
      <c r="E54" s="24">
        <f>ROUND(AVERAGE(E55:E57),0)</f>
      </c>
    </row>
    <row r="55" ht="32.05" customHeight="1">
      <c r="A55" s="25"/>
      <c r="B55" t="s" s="26">
        <v>117</v>
      </c>
      <c r="C55" s="44"/>
      <c r="D55" t="s" s="26">
        <v>118</v>
      </c>
      <c r="E55" s="44"/>
    </row>
    <row r="56" ht="32.05" customHeight="1">
      <c r="A56" s="25"/>
      <c r="B56" t="s" s="26">
        <v>119</v>
      </c>
      <c r="C56" s="44"/>
      <c r="D56" t="s" s="26">
        <v>120</v>
      </c>
      <c r="E56" s="44"/>
    </row>
    <row r="57" ht="45.35" customHeight="1">
      <c r="A57" s="25"/>
      <c r="B57" t="s" s="28">
        <v>121</v>
      </c>
      <c r="C57" s="45"/>
      <c r="D57" t="s" s="28">
        <v>122</v>
      </c>
      <c r="E57" s="45"/>
    </row>
    <row r="58" ht="21.35" customHeight="1">
      <c r="A58" s="25"/>
      <c r="B58" t="s" s="23">
        <v>123</v>
      </c>
      <c r="C58" s="24">
        <f>ROUND(AVERAGE(C59:C61),0)</f>
      </c>
      <c r="D58" t="s" s="23">
        <v>124</v>
      </c>
      <c r="E58" s="24">
        <f>ROUND(AVERAGE(E59:E61),0)</f>
      </c>
    </row>
    <row r="59" ht="44.05" customHeight="1">
      <c r="A59" s="25"/>
      <c r="B59" t="s" s="26">
        <v>125</v>
      </c>
      <c r="C59" s="44"/>
      <c r="D59" t="s" s="26">
        <v>126</v>
      </c>
      <c r="E59" s="44"/>
    </row>
    <row r="60" ht="44.05" customHeight="1">
      <c r="A60" s="25"/>
      <c r="B60" t="s" s="26">
        <v>127</v>
      </c>
      <c r="C60" s="44"/>
      <c r="D60" t="s" s="26">
        <v>128</v>
      </c>
      <c r="E60" s="44"/>
    </row>
    <row r="61" ht="33.35" customHeight="1">
      <c r="A61" s="25"/>
      <c r="B61" t="s" s="28">
        <v>129</v>
      </c>
      <c r="C61" s="45"/>
      <c r="D61" t="s" s="28">
        <v>130</v>
      </c>
      <c r="E61" s="45"/>
    </row>
    <row r="62" ht="21.35" customHeight="1">
      <c r="A62" s="25"/>
      <c r="B62" t="s" s="23">
        <v>131</v>
      </c>
      <c r="C62" s="24">
        <f>ROUND(AVERAGE(C63:C65),0)</f>
      </c>
      <c r="D62" t="s" s="23">
        <v>132</v>
      </c>
      <c r="E62" s="24">
        <f>ROUND(AVERAGE(E63:E65),0)</f>
      </c>
    </row>
    <row r="63" ht="32.05" customHeight="1">
      <c r="A63" s="25"/>
      <c r="B63" t="s" s="26">
        <v>133</v>
      </c>
      <c r="C63" s="44"/>
      <c r="D63" t="s" s="26">
        <v>134</v>
      </c>
      <c r="E63" s="44"/>
    </row>
    <row r="64" ht="32.05" customHeight="1">
      <c r="A64" s="25"/>
      <c r="B64" t="s" s="26">
        <v>135</v>
      </c>
      <c r="C64" s="44"/>
      <c r="D64" t="s" s="26">
        <v>136</v>
      </c>
      <c r="E64" s="44"/>
    </row>
    <row r="65" ht="33.35" customHeight="1">
      <c r="A65" s="25"/>
      <c r="B65" t="s" s="28">
        <v>137</v>
      </c>
      <c r="C65" s="45"/>
      <c r="D65" t="s" s="28">
        <v>138</v>
      </c>
      <c r="E65" s="45"/>
    </row>
    <row r="66" ht="21.35" customHeight="1">
      <c r="A66" s="25"/>
      <c r="B66" t="s" s="23">
        <v>139</v>
      </c>
      <c r="C66" s="24">
        <f>ROUND(AVERAGE(C67:C69),0)</f>
      </c>
      <c r="D66" t="s" s="23">
        <v>140</v>
      </c>
      <c r="E66" s="24">
        <f>ROUND(AVERAGE(E67:E69),0)</f>
      </c>
    </row>
    <row r="67" ht="32.05" customHeight="1">
      <c r="A67" s="25"/>
      <c r="B67" t="s" s="26">
        <v>141</v>
      </c>
      <c r="C67" s="44"/>
      <c r="D67" t="s" s="26">
        <v>142</v>
      </c>
      <c r="E67" s="44"/>
    </row>
    <row r="68" ht="32.05" customHeight="1">
      <c r="A68" s="25"/>
      <c r="B68" t="s" s="26">
        <v>143</v>
      </c>
      <c r="C68" s="44"/>
      <c r="D68" t="s" s="26">
        <v>144</v>
      </c>
      <c r="E68" s="44"/>
    </row>
    <row r="69" ht="33.35" customHeight="1">
      <c r="A69" s="25"/>
      <c r="B69" t="s" s="28">
        <v>145</v>
      </c>
      <c r="C69" s="45"/>
      <c r="D69" t="s" s="28">
        <v>146</v>
      </c>
      <c r="E69" s="45"/>
    </row>
    <row r="70" ht="21.35" customHeight="1">
      <c r="A70" s="25"/>
      <c r="B70" t="s" s="23">
        <v>147</v>
      </c>
      <c r="C70" s="24">
        <f>ROUND(AVERAGE(C71:C73),0)</f>
      </c>
      <c r="D70" s="35"/>
      <c r="E70" s="36"/>
    </row>
    <row r="71" ht="44.05" customHeight="1">
      <c r="A71" s="25"/>
      <c r="B71" t="s" s="26">
        <v>148</v>
      </c>
      <c r="C71" s="44"/>
      <c r="D71" s="37"/>
      <c r="E71" s="8"/>
    </row>
    <row r="72" ht="32.05" customHeight="1">
      <c r="A72" s="25"/>
      <c r="B72" t="s" s="26">
        <v>149</v>
      </c>
      <c r="C72" s="44"/>
      <c r="D72" s="37"/>
      <c r="E72" s="8"/>
    </row>
    <row r="73" ht="33.35" customHeight="1">
      <c r="A73" s="30"/>
      <c r="B73" t="s" s="28">
        <v>150</v>
      </c>
      <c r="C73" s="45"/>
      <c r="D73" s="37"/>
      <c r="E73" s="8"/>
    </row>
  </sheetData>
  <mergeCells count="5">
    <mergeCell ref="A1:E1"/>
    <mergeCell ref="A2:A17"/>
    <mergeCell ref="A18:A37"/>
    <mergeCell ref="A38:A53"/>
    <mergeCell ref="A54:A73"/>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C35"/>
  <sheetViews>
    <sheetView workbookViewId="0" showGridLines="0" defaultGridColor="1"/>
  </sheetViews>
  <sheetFormatPr defaultColWidth="16.3333" defaultRowHeight="19.9" customHeight="1" outlineLevelRow="0" outlineLevelCol="0"/>
  <cols>
    <col min="1" max="2" width="16.3516" style="46" customWidth="1"/>
    <col min="3" max="3" width="31.4688" style="46" customWidth="1"/>
    <col min="4" max="16384" width="16.3516" style="46" customWidth="1"/>
  </cols>
  <sheetData>
    <row r="1" ht="32.25" customHeight="1">
      <c r="A1" s="3"/>
      <c r="B1" t="s" s="2">
        <v>151</v>
      </c>
      <c r="C1" t="s" s="47">
        <v>152</v>
      </c>
    </row>
    <row r="2" ht="20.25" customHeight="1">
      <c r="A2" t="s" s="48">
        <v>153</v>
      </c>
      <c r="B2" t="s" s="49">
        <v>154</v>
      </c>
      <c r="C2" s="50">
        <f>'Input'!C2</f>
      </c>
    </row>
    <row r="3" ht="20.05" customHeight="1">
      <c r="A3" s="51"/>
      <c r="B3" t="s" s="52">
        <v>155</v>
      </c>
      <c r="C3" s="53">
        <f>'Input'!E2</f>
      </c>
    </row>
    <row r="4" ht="20.05" customHeight="1">
      <c r="A4" s="51"/>
      <c r="B4" t="s" s="52">
        <v>156</v>
      </c>
      <c r="C4" s="53">
        <f>'Input'!C6</f>
      </c>
    </row>
    <row r="5" ht="20.05" customHeight="1">
      <c r="A5" s="51"/>
      <c r="B5" t="s" s="52">
        <v>157</v>
      </c>
      <c r="C5" s="53">
        <f>'Input'!E6</f>
      </c>
    </row>
    <row r="6" ht="20.05" customHeight="1">
      <c r="A6" s="51"/>
      <c r="B6" t="s" s="52">
        <v>158</v>
      </c>
      <c r="C6" s="53">
        <f>'Input'!C10</f>
      </c>
    </row>
    <row r="7" ht="20.05" customHeight="1">
      <c r="A7" s="51"/>
      <c r="B7" t="s" s="52">
        <v>159</v>
      </c>
      <c r="C7" s="53">
        <f>'Input'!E10</f>
      </c>
    </row>
    <row r="8" ht="20.05" customHeight="1">
      <c r="A8" s="51"/>
      <c r="B8" t="s" s="52">
        <v>160</v>
      </c>
      <c r="C8" s="53">
        <f>'Input'!C14</f>
      </c>
    </row>
    <row r="9" ht="20.05" customHeight="1">
      <c r="A9" s="51"/>
      <c r="B9" t="s" s="52">
        <v>161</v>
      </c>
      <c r="C9" s="53">
        <f>'Input'!E14</f>
      </c>
    </row>
    <row r="10" ht="20.05" customHeight="1">
      <c r="A10" t="s" s="54">
        <v>162</v>
      </c>
      <c r="B10" t="s" s="55">
        <v>163</v>
      </c>
      <c r="C10" s="53">
        <f>'Input'!C18</f>
      </c>
    </row>
    <row r="11" ht="20.05" customHeight="1">
      <c r="A11" s="51"/>
      <c r="B11" t="s" s="55">
        <v>164</v>
      </c>
      <c r="C11" s="53">
        <f>'Input'!E18</f>
      </c>
    </row>
    <row r="12" ht="20.05" customHeight="1">
      <c r="A12" s="51"/>
      <c r="B12" t="s" s="55">
        <v>165</v>
      </c>
      <c r="C12" s="53">
        <f>'Input'!C22</f>
      </c>
    </row>
    <row r="13" ht="20.05" customHeight="1">
      <c r="A13" s="51"/>
      <c r="B13" t="s" s="55">
        <v>166</v>
      </c>
      <c r="C13" s="53">
        <f>'Input'!E22</f>
      </c>
    </row>
    <row r="14" ht="20.05" customHeight="1">
      <c r="A14" s="51"/>
      <c r="B14" t="s" s="55">
        <v>167</v>
      </c>
      <c r="C14" s="53">
        <f>'Input'!C26</f>
      </c>
    </row>
    <row r="15" ht="20.05" customHeight="1">
      <c r="A15" s="51"/>
      <c r="B15" t="s" s="55">
        <v>168</v>
      </c>
      <c r="C15" s="53">
        <f>'Input'!E26</f>
      </c>
    </row>
    <row r="16" ht="20.05" customHeight="1">
      <c r="A16" s="51"/>
      <c r="B16" t="s" s="55">
        <v>169</v>
      </c>
      <c r="C16" s="53">
        <f>'Input'!C30</f>
      </c>
    </row>
    <row r="17" ht="20.05" customHeight="1">
      <c r="A17" s="51"/>
      <c r="B17" t="s" s="55">
        <v>170</v>
      </c>
      <c r="C17" s="53">
        <f>'Input'!E30</f>
      </c>
    </row>
    <row r="18" ht="20.05" customHeight="1">
      <c r="A18" s="51"/>
      <c r="B18" t="s" s="55">
        <v>171</v>
      </c>
      <c r="C18" s="53">
        <f>'Input'!C34</f>
      </c>
    </row>
    <row r="19" ht="20.05" customHeight="1">
      <c r="A19" t="s" s="56">
        <v>172</v>
      </c>
      <c r="B19" t="s" s="57">
        <v>173</v>
      </c>
      <c r="C19" s="53">
        <f>'Input'!C38</f>
      </c>
    </row>
    <row r="20" ht="20.05" customHeight="1">
      <c r="A20" s="51"/>
      <c r="B20" t="s" s="57">
        <v>174</v>
      </c>
      <c r="C20" s="53">
        <f>'Input'!E38</f>
      </c>
    </row>
    <row r="21" ht="20.05" customHeight="1">
      <c r="A21" s="51"/>
      <c r="B21" t="s" s="57">
        <v>175</v>
      </c>
      <c r="C21" s="53">
        <f>'Input'!C42</f>
      </c>
    </row>
    <row r="22" ht="20.05" customHeight="1">
      <c r="A22" s="51"/>
      <c r="B22" t="s" s="57">
        <v>176</v>
      </c>
      <c r="C22" s="53">
        <f>'Input'!E42</f>
      </c>
    </row>
    <row r="23" ht="20.05" customHeight="1">
      <c r="A23" s="51"/>
      <c r="B23" t="s" s="57">
        <v>177</v>
      </c>
      <c r="C23" s="53">
        <f>'Input'!C46</f>
      </c>
    </row>
    <row r="24" ht="20.05" customHeight="1">
      <c r="A24" s="51"/>
      <c r="B24" t="s" s="57">
        <v>178</v>
      </c>
      <c r="C24" s="53">
        <f>'Input'!E46</f>
      </c>
    </row>
    <row r="25" ht="20.05" customHeight="1">
      <c r="A25" s="51"/>
      <c r="B25" t="s" s="57">
        <v>179</v>
      </c>
      <c r="C25" s="53">
        <f>'Input'!C50</f>
      </c>
    </row>
    <row r="26" ht="20.05" customHeight="1">
      <c r="A26" s="51"/>
      <c r="B26" t="s" s="57">
        <v>180</v>
      </c>
      <c r="C26" s="53">
        <f>'Input'!E50</f>
      </c>
    </row>
    <row r="27" ht="20.05" customHeight="1">
      <c r="A27" t="s" s="58">
        <v>181</v>
      </c>
      <c r="B27" t="s" s="59">
        <v>182</v>
      </c>
      <c r="C27" s="53">
        <f>'Input'!C54</f>
      </c>
    </row>
    <row r="28" ht="20.05" customHeight="1">
      <c r="A28" s="51"/>
      <c r="B28" t="s" s="59">
        <v>183</v>
      </c>
      <c r="C28" s="53">
        <f>'Input'!E54</f>
      </c>
    </row>
    <row r="29" ht="20.05" customHeight="1">
      <c r="A29" s="51"/>
      <c r="B29" t="s" s="59">
        <v>184</v>
      </c>
      <c r="C29" s="53">
        <f>'Input'!C58</f>
      </c>
    </row>
    <row r="30" ht="20.05" customHeight="1">
      <c r="A30" s="51"/>
      <c r="B30" t="s" s="59">
        <v>185</v>
      </c>
      <c r="C30" s="53">
        <f>'Input'!E58</f>
      </c>
    </row>
    <row r="31" ht="20.05" customHeight="1">
      <c r="A31" s="51"/>
      <c r="B31" t="s" s="59">
        <v>186</v>
      </c>
      <c r="C31" s="53">
        <f>'Input'!C62</f>
      </c>
    </row>
    <row r="32" ht="20.05" customHeight="1">
      <c r="A32" s="51"/>
      <c r="B32" t="s" s="59">
        <v>187</v>
      </c>
      <c r="C32" s="53">
        <f>'Input'!E62</f>
      </c>
    </row>
    <row r="33" ht="20.05" customHeight="1">
      <c r="A33" s="51"/>
      <c r="B33" t="s" s="59">
        <v>188</v>
      </c>
      <c r="C33" s="53">
        <f>'Input'!C66</f>
      </c>
    </row>
    <row r="34" ht="20.05" customHeight="1">
      <c r="A34" s="51"/>
      <c r="B34" t="s" s="59">
        <v>189</v>
      </c>
      <c r="C34" s="53">
        <f>'Input'!E66</f>
      </c>
    </row>
    <row r="35" ht="20.05" customHeight="1">
      <c r="A35" s="51"/>
      <c r="B35" t="s" s="59">
        <v>190</v>
      </c>
      <c r="C35" s="53">
        <f>'Input'!C70</f>
      </c>
    </row>
  </sheetData>
  <mergeCells count="4">
    <mergeCell ref="A2:A9"/>
    <mergeCell ref="A10:A18"/>
    <mergeCell ref="A19:A26"/>
    <mergeCell ref="A27:A35"/>
  </mergeCells>
  <pageMargins left="0.5" right="0.5" top="0.75" bottom="0.75" header="0.277778" footer="0.277778"/>
  <pageSetup firstPageNumber="1" fitToHeight="1" fitToWidth="1" scale="72" useFirstPageNumber="0" orientation="portrait" pageOrder="downThenOver"/>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